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240" windowWidth="9720" windowHeight="7200" tabRatio="871"/>
  </bookViews>
  <sheets>
    <sheet name="Итоговый" sheetId="50" r:id="rId1"/>
  </sheets>
  <definedNames>
    <definedName name="_xlnm._FilterDatabase" localSheetId="0" hidden="1">Итоговый!#REF!</definedName>
    <definedName name="_xlnm.Print_Area" localSheetId="0">Итоговый!$A$1:$G$163</definedName>
  </definedNames>
  <calcPr calcId="144525"/>
  <customWorkbookViews>
    <customWorkbookView name="urfo001 - Личное представление" guid="{DFF0950C-E19C-4741-8C62-B496D3793BD7}" mergeInterval="0" personalView="1" maximized="1" xWindow="1" yWindow="1" windowWidth="1024" windowHeight="547" tabRatio="871" activeSheetId="8"/>
    <customWorkbookView name="FuckYouBill - Личное представление" guid="{404A3B6A-CC2A-4EF5-A29A-7441810C5EDA}" mergeInterval="0" personalView="1" maximized="1" windowWidth="1276" windowHeight="646" tabRatio="871" activeSheetId="4" showStatusbar="0"/>
    <customWorkbookView name="ДИ - Личное представление" guid="{78FE878A-6B23-4024-8D2F-72E528AB2BF5}" mergeInterval="0" personalView="1" maximized="1" windowWidth="1196" windowHeight="654" tabRatio="871" activeSheetId="4"/>
  </customWorkbookViews>
</workbook>
</file>

<file path=xl/calcChain.xml><?xml version="1.0" encoding="utf-8"?>
<calcChain xmlns="http://schemas.openxmlformats.org/spreadsheetml/2006/main">
  <c r="A154" i="50"/>
  <c r="A106"/>
  <c r="A81"/>
  <c r="A58"/>
  <c r="A39"/>
  <c r="A17"/>
  <c r="A134"/>
</calcChain>
</file>

<file path=xl/sharedStrings.xml><?xml version="1.0" encoding="utf-8"?>
<sst xmlns="http://schemas.openxmlformats.org/spreadsheetml/2006/main" count="518" uniqueCount="241">
  <si>
    <t>Челябинск</t>
  </si>
  <si>
    <t>Главный судья</t>
  </si>
  <si>
    <t>Главный секретарь</t>
  </si>
  <si>
    <t>Гинзбург Михаил</t>
  </si>
  <si>
    <t>Судья 1К</t>
  </si>
  <si>
    <t>Место</t>
  </si>
  <si>
    <t>Номер</t>
  </si>
  <si>
    <t>Год рождения</t>
  </si>
  <si>
    <t>Команда</t>
  </si>
  <si>
    <t>Результат</t>
  </si>
  <si>
    <t>Хамаев Дмитрий</t>
  </si>
  <si>
    <t>Устеленцев Глеб</t>
  </si>
  <si>
    <t>Фамилия Имя</t>
  </si>
  <si>
    <t>г. Челябинск</t>
  </si>
  <si>
    <t>Хрисанфова Н. В.</t>
  </si>
  <si>
    <t>12 сентября 2019 г.</t>
  </si>
  <si>
    <t>Лыжная база "Стрела"</t>
  </si>
  <si>
    <t xml:space="preserve"> высшего и профессионального образования Советского района города Челябинска</t>
  </si>
  <si>
    <t>Легкоатлетический кросс среди обучающихся в учреждениях</t>
  </si>
  <si>
    <t>Бородин Артем</t>
  </si>
  <si>
    <t>2001</t>
  </si>
  <si>
    <t>Гришин Иван</t>
  </si>
  <si>
    <t>Машаров Сергей</t>
  </si>
  <si>
    <t>Щербаков Данил</t>
  </si>
  <si>
    <t>Шохов Илья</t>
  </si>
  <si>
    <t>Футыш Владислав</t>
  </si>
  <si>
    <t>Аскарина Владислава</t>
  </si>
  <si>
    <t>2002</t>
  </si>
  <si>
    <t>Путилова Екатерина</t>
  </si>
  <si>
    <t>Сартасова Марина</t>
  </si>
  <si>
    <t>2000</t>
  </si>
  <si>
    <t>Подкорытова Анна</t>
  </si>
  <si>
    <t>1999</t>
  </si>
  <si>
    <t>Нартова Юлия</t>
  </si>
  <si>
    <t>УралГУФК</t>
  </si>
  <si>
    <t>1996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</si>
  <si>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</si>
  <si>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</si>
  <si>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</si>
  <si>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</si>
  <si>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</si>
  <si>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</si>
  <si>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</si>
  <si>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</si>
  <si>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</si>
  <si>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</si>
  <si>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</si>
  <si>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Буланцова Ева</t>
  </si>
  <si>
    <t>25</t>
  </si>
  <si>
    <t>26</t>
  </si>
  <si>
    <t>м</t>
  </si>
  <si>
    <t>ж</t>
  </si>
  <si>
    <t>3:30.7</t>
  </si>
  <si>
    <t>3:35.8</t>
  </si>
  <si>
    <t>3:30.5</t>
  </si>
  <si>
    <t>3:44.8</t>
  </si>
  <si>
    <t>3:42.3</t>
  </si>
  <si>
    <t>3:35.9</t>
  </si>
  <si>
    <t>1:43.8</t>
  </si>
  <si>
    <t>1:42.2</t>
  </si>
  <si>
    <t>1:35.7</t>
  </si>
  <si>
    <t>3:25.1</t>
  </si>
  <si>
    <t>1:47.5</t>
  </si>
  <si>
    <t>1:37.2</t>
  </si>
  <si>
    <t>1:42.9</t>
  </si>
  <si>
    <t>27</t>
  </si>
  <si>
    <t>28</t>
  </si>
  <si>
    <t>29</t>
  </si>
  <si>
    <t>30</t>
  </si>
  <si>
    <t>31</t>
  </si>
  <si>
    <t>32</t>
  </si>
  <si>
    <t>38</t>
  </si>
  <si>
    <t>33</t>
  </si>
  <si>
    <t>34</t>
  </si>
  <si>
    <t>35</t>
  </si>
  <si>
    <t>36</t>
  </si>
  <si>
    <t>37</t>
  </si>
  <si>
    <t>Волошин Владимир</t>
  </si>
  <si>
    <t>Двоенко Иван</t>
  </si>
  <si>
    <t>Костюкевич Андрей</t>
  </si>
  <si>
    <t>Сухарев Владислав</t>
  </si>
  <si>
    <t>Тычин Константин</t>
  </si>
  <si>
    <t>Низамов Ильдар</t>
  </si>
  <si>
    <t>Скранжевский Александр</t>
  </si>
  <si>
    <t>Ефимова Ксения</t>
  </si>
  <si>
    <t>Гуровская Дарья</t>
  </si>
  <si>
    <t>Ковальчук Валерия</t>
  </si>
  <si>
    <t>Гареева Эльмира</t>
  </si>
  <si>
    <t>Каримова Розалина</t>
  </si>
  <si>
    <t>ЮУГК</t>
  </si>
  <si>
    <t>3:40.8</t>
  </si>
  <si>
    <t>3:47.6</t>
  </si>
  <si>
    <t>4:00.8</t>
  </si>
  <si>
    <t>4:22.1</t>
  </si>
  <si>
    <t>4:05.3</t>
  </si>
  <si>
    <t>4:24.5</t>
  </si>
  <si>
    <t>3:42.0</t>
  </si>
  <si>
    <t>2:17.1</t>
  </si>
  <si>
    <t>1:55.1</t>
  </si>
  <si>
    <t>1:48.1</t>
  </si>
  <si>
    <t>1:53.3</t>
  </si>
  <si>
    <t>1:50.3</t>
  </si>
  <si>
    <t>40</t>
  </si>
  <si>
    <t>42</t>
  </si>
  <si>
    <t>46</t>
  </si>
  <si>
    <t>48</t>
  </si>
  <si>
    <t>49</t>
  </si>
  <si>
    <t>Малец Эвелиш</t>
  </si>
  <si>
    <t>Тома Анна</t>
  </si>
  <si>
    <t>Лосев Андрей</t>
  </si>
  <si>
    <t>Ефимов Сергей</t>
  </si>
  <si>
    <t>Косьяненко Александр</t>
  </si>
  <si>
    <t>ЧИПС УрГУПС СПО</t>
  </si>
  <si>
    <t>2:09.4</t>
  </si>
  <si>
    <t>1:45.1</t>
  </si>
  <si>
    <t>3:47.8</t>
  </si>
  <si>
    <t>4:02.5</t>
  </si>
  <si>
    <t>4:05.8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</si>
  <si>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</si>
  <si>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</si>
  <si>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</si>
  <si>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</si>
  <si>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</si>
  <si>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</si>
  <si>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</si>
  <si>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</si>
  <si>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</si>
  <si>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</si>
  <si>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Атланова Анна</t>
  </si>
  <si>
    <t>Осинская Виктория</t>
  </si>
  <si>
    <t>Улеева Виктория</t>
  </si>
  <si>
    <t>Лобанова Кристина</t>
  </si>
  <si>
    <t>Хамидулиа Денис</t>
  </si>
  <si>
    <t>Говриловский Андрей</t>
  </si>
  <si>
    <t>Подкорытов Дмитрий</t>
  </si>
  <si>
    <t>Чемоданов Дмитрий</t>
  </si>
  <si>
    <t>Барков Дмитрий</t>
  </si>
  <si>
    <t>Студеникин Михаил</t>
  </si>
  <si>
    <t>ЧЭнК им. Кирова</t>
  </si>
  <si>
    <t>1:42.1</t>
  </si>
  <si>
    <t>1:56.6</t>
  </si>
  <si>
    <t>1:53.7</t>
  </si>
  <si>
    <t>1:47.4</t>
  </si>
  <si>
    <t>4:00.1</t>
  </si>
  <si>
    <t>3:47.7</t>
  </si>
  <si>
    <t>3:54.7</t>
  </si>
  <si>
    <t>4:05.4</t>
  </si>
  <si>
    <t>3:49.9</t>
  </si>
  <si>
    <t>4:07.6</t>
  </si>
  <si>
    <t>39</t>
  </si>
  <si>
    <t>41</t>
  </si>
  <si>
    <t>43</t>
  </si>
  <si>
    <t>44</t>
  </si>
  <si>
    <t>45</t>
  </si>
  <si>
    <t>Жемалетдинова Диана</t>
  </si>
  <si>
    <t>Кудряшова Ирина</t>
  </si>
  <si>
    <t>Миргалимов Линар</t>
  </si>
  <si>
    <t>Кулахметов Ридаль</t>
  </si>
  <si>
    <t>Кощеев Александр</t>
  </si>
  <si>
    <t>Швайбович Кирилл</t>
  </si>
  <si>
    <t>Медведева Маргарита</t>
  </si>
  <si>
    <t>Минигафарова Вероника</t>
  </si>
  <si>
    <t>2003</t>
  </si>
  <si>
    <t>Академический колледж</t>
  </si>
  <si>
    <t>2:07.5</t>
  </si>
  <si>
    <t>2:04.9</t>
  </si>
  <si>
    <t>3:48.0</t>
  </si>
  <si>
    <t>4:24.2</t>
  </si>
  <si>
    <t>3:29.1</t>
  </si>
  <si>
    <t>5:45.5</t>
  </si>
  <si>
    <t>5:28.9</t>
  </si>
  <si>
    <t>2:32.2</t>
  </si>
  <si>
    <t>2:05.9</t>
  </si>
  <si>
    <t>Качур Илья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</si>
  <si>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</si>
  <si>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</si>
  <si>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</si>
  <si>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</si>
  <si>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</si>
  <si>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</si>
  <si>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</si>
  <si>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</si>
  <si>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</si>
  <si>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</si>
  <si>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</si>
  <si>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</si>
  <si>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63</t>
  </si>
  <si>
    <t>Рягузов Данил</t>
  </si>
  <si>
    <t>Кузнецов Даниил</t>
  </si>
  <si>
    <t>Змейкин Артем</t>
  </si>
  <si>
    <t>Калашников Савелий</t>
  </si>
  <si>
    <t>Гладких Полина</t>
  </si>
  <si>
    <t>Саттарова Елизавета</t>
  </si>
  <si>
    <t>Голощапова Оксана</t>
  </si>
  <si>
    <t>Фомягина Наталья</t>
  </si>
  <si>
    <t>Сергеева Мария</t>
  </si>
  <si>
    <t>Петрачкова Мария</t>
  </si>
  <si>
    <t>Терехов Дмитрий</t>
  </si>
  <si>
    <t>Челябинский КФК</t>
  </si>
  <si>
    <t>3:44.4</t>
  </si>
  <si>
    <t>3:50.6</t>
  </si>
  <si>
    <t>3:52.2</t>
  </si>
  <si>
    <t>3:28.1</t>
  </si>
  <si>
    <t>3:18.0</t>
  </si>
  <si>
    <t>3:41.5</t>
  </si>
  <si>
    <t>1:48.2</t>
  </si>
  <si>
    <t>1:52.6</t>
  </si>
  <si>
    <t>1:46.7</t>
  </si>
  <si>
    <t>1:51.1</t>
  </si>
  <si>
    <t>3:45.8</t>
  </si>
  <si>
    <t>1</t>
  </si>
  <si>
    <t>2</t>
  </si>
  <si>
    <t>4</t>
  </si>
  <si>
    <t>5</t>
  </si>
  <si>
    <t>6</t>
  </si>
  <si>
    <t>7</t>
  </si>
  <si>
    <t>11</t>
  </si>
  <si>
    <t>12</t>
  </si>
  <si>
    <t>Довгополов Андрей</t>
  </si>
  <si>
    <t>Саркисян Руслан</t>
  </si>
  <si>
    <t>Леонтьев Станислав</t>
  </si>
  <si>
    <t>Юргелянис Денис</t>
  </si>
  <si>
    <t>Коряушкин Александр</t>
  </si>
  <si>
    <t>Исхакова Дарья</t>
  </si>
  <si>
    <t>Деревскова Виктория</t>
  </si>
  <si>
    <t>Соловьев Дмитрий</t>
  </si>
  <si>
    <t>УрСЭИ</t>
  </si>
  <si>
    <t>4:24.4</t>
  </si>
  <si>
    <t>сошел</t>
  </si>
  <si>
    <t>4:54.9</t>
  </si>
  <si>
    <t>6:13.2</t>
  </si>
  <si>
    <t>4:05.1</t>
  </si>
  <si>
    <t>1:56.5</t>
  </si>
  <si>
    <t>2:15.3</t>
  </si>
  <si>
    <t>4:37.2</t>
  </si>
  <si>
    <t>Горностаев М. В.</t>
  </si>
  <si>
    <t>итого очков</t>
  </si>
  <si>
    <t>Командный лист</t>
  </si>
  <si>
    <t>Итого очков</t>
  </si>
  <si>
    <t>пол</t>
  </si>
  <si>
    <t>штраф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</si>
</sst>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Tahoma"/>
      <family val="2"/>
      <charset val="204"/>
    </font>
    <font>
      <b/>
      <sz val="12"/>
      <name val="Tahoma"/>
      <family val="2"/>
      <charset val="204"/>
    </font>
    <font>
      <b/>
      <sz val="10"/>
      <name val="Tahoma"/>
      <family val="2"/>
      <charset val="204"/>
    </font>
    <font>
      <sz val="12"/>
      <name val="Tahoma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5">
    <xf numFmtId="49" fontId="0" fillId="0" borderId="1">
      <alignment shrinkToFit="1"/>
    </xf>
    <xf numFmtId="49" fontId="1" fillId="0" borderId="1">
      <alignment shrinkToFit="1"/>
    </xf>
    <xf numFmtId="49" fontId="3" fillId="0" borderId="1">
      <alignment shrinkToFit="1"/>
    </xf>
    <xf numFmtId="49" fontId="3" fillId="0" borderId="1">
      <alignment shrinkToFit="1"/>
    </xf>
    <xf numFmtId="49" fontId="3" fillId="0" borderId="1">
      <alignment shrinkToFit="1"/>
    </xf>
    <xf numFmtId="49" fontId="3" fillId="0" borderId="1">
      <alignment shrinkToFit="1"/>
    </xf>
    <xf numFmtId="49" fontId="9" fillId="0" borderId="1">
      <alignment shrinkToFit="1"/>
    </xf>
    <xf numFmtId="49" fontId="3" fillId="0" borderId="1">
      <alignment shrinkToFit="1"/>
    </xf>
    <xf numFmtId="0" fontId="10" fillId="0" borderId="0"/>
    <xf numFmtId="0" fontId="14" fillId="0" borderId="0"/>
    <xf numFmtId="0" fontId="10" fillId="0" borderId="0"/>
    <xf numFmtId="49" fontId="3" fillId="0" borderId="0">
      <alignment shrinkToFit="1"/>
    </xf>
    <xf numFmtId="49" fontId="3" fillId="0" borderId="0">
      <alignment shrinkToFit="1"/>
    </xf>
    <xf numFmtId="0" fontId="10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14" fillId="0" borderId="0"/>
    <xf numFmtId="0" fontId="3" fillId="0" borderId="0"/>
    <xf numFmtId="49" fontId="12" fillId="0" borderId="0">
      <alignment shrinkToFit="1"/>
    </xf>
    <xf numFmtId="49" fontId="12" fillId="0" borderId="0">
      <alignment shrinkToFit="1"/>
    </xf>
    <xf numFmtId="49" fontId="3" fillId="0" borderId="0">
      <alignment shrinkToFit="1"/>
    </xf>
    <xf numFmtId="49" fontId="3" fillId="0" borderId="1">
      <alignment shrinkToFit="1"/>
    </xf>
    <xf numFmtId="49" fontId="8" fillId="0" borderId="0">
      <alignment shrinkToFit="1"/>
    </xf>
    <xf numFmtId="49" fontId="3" fillId="0" borderId="0">
      <alignment shrinkToFit="1"/>
    </xf>
    <xf numFmtId="49" fontId="3" fillId="0" borderId="0">
      <alignment shrinkToFit="1"/>
    </xf>
    <xf numFmtId="49" fontId="3" fillId="0" borderId="0">
      <alignment shrinkToFit="1"/>
    </xf>
    <xf numFmtId="49" fontId="3" fillId="0" borderId="0">
      <alignment shrinkToFit="1"/>
    </xf>
    <xf numFmtId="49" fontId="9" fillId="0" borderId="0">
      <alignment shrinkToFit="1"/>
    </xf>
    <xf numFmtId="49" fontId="3" fillId="0" borderId="0">
      <alignment shrinkToFit="1"/>
    </xf>
    <xf numFmtId="0" fontId="9" fillId="0" borderId="0"/>
    <xf numFmtId="0" fontId="3" fillId="0" borderId="0"/>
    <xf numFmtId="0" fontId="3" fillId="0" borderId="0"/>
    <xf numFmtId="49" fontId="9" fillId="0" borderId="0">
      <alignment shrinkToFit="1"/>
    </xf>
    <xf numFmtId="49" fontId="3" fillId="0" borderId="0">
      <alignment shrinkToFit="1"/>
    </xf>
    <xf numFmtId="49" fontId="3" fillId="0" borderId="0">
      <alignment shrinkToFit="1"/>
    </xf>
    <xf numFmtId="49" fontId="9" fillId="0" borderId="0">
      <alignment shrinkToFit="1"/>
    </xf>
    <xf numFmtId="49" fontId="3" fillId="0" borderId="0">
      <alignment shrinkToFit="1"/>
    </xf>
    <xf numFmtId="49" fontId="3" fillId="0" borderId="0">
      <alignment shrinkToFit="1"/>
    </xf>
    <xf numFmtId="0" fontId="1" fillId="0" borderId="0"/>
  </cellStyleXfs>
  <cellXfs count="49">
    <xf numFmtId="49" fontId="0" fillId="0" borderId="1" xfId="0">
      <alignment shrinkToFit="1"/>
    </xf>
    <xf numFmtId="49" fontId="7" fillId="0" borderId="0" xfId="44" applyNumberFormat="1" applyFont="1" applyAlignment="1">
      <alignment horizontal="left"/>
    </xf>
    <xf numFmtId="49" fontId="7" fillId="0" borderId="0" xfId="44" applyNumberFormat="1" applyFont="1" applyAlignment="1">
      <alignment horizontal="center"/>
    </xf>
    <xf numFmtId="49" fontId="2" fillId="0" borderId="0" xfId="44" applyNumberFormat="1" applyFont="1" applyAlignment="1">
      <alignment horizontal="left" vertical="top" wrapText="1"/>
    </xf>
    <xf numFmtId="49" fontId="0" fillId="0" borderId="1" xfId="0" applyAlignment="1"/>
    <xf numFmtId="49" fontId="0" fillId="0" borderId="1" xfId="0" applyAlignment="1">
      <alignment horizontal="right"/>
    </xf>
    <xf numFmtId="49" fontId="3" fillId="0" borderId="1" xfId="0" applyFont="1" applyAlignment="1"/>
    <xf numFmtId="49" fontId="0" fillId="0" borderId="1" xfId="0" applyAlignment="1">
      <alignment horizontal="center"/>
    </xf>
    <xf numFmtId="49" fontId="0" fillId="0" borderId="1" xfId="0" applyAlignment="1">
      <alignment horizontal="center" shrinkToFit="1"/>
    </xf>
    <xf numFmtId="49" fontId="0" fillId="0" borderId="1" xfId="0" applyAlignment="1">
      <alignment horizontal="right" shrinkToFit="1"/>
    </xf>
    <xf numFmtId="49" fontId="0" fillId="0" borderId="2" xfId="0" applyBorder="1" applyAlignment="1">
      <alignment horizontal="center"/>
    </xf>
    <xf numFmtId="49" fontId="13" fillId="0" borderId="3" xfId="0" applyFont="1" applyBorder="1" applyAlignment="1">
      <alignment horizontal="center" vertical="center"/>
    </xf>
    <xf numFmtId="49" fontId="13" fillId="0" borderId="3" xfId="0" applyFont="1" applyBorder="1" applyAlignment="1">
      <alignment horizontal="center" vertical="center" wrapText="1"/>
    </xf>
    <xf numFmtId="47" fontId="0" fillId="0" borderId="2" xfId="0" applyNumberFormat="1" applyBorder="1" applyAlignment="1"/>
    <xf numFmtId="0" fontId="0" fillId="0" borderId="1" xfId="0" applyNumberFormat="1" applyAlignment="1">
      <alignment horizontal="center"/>
    </xf>
    <xf numFmtId="49" fontId="6" fillId="0" borderId="0" xfId="44" applyNumberFormat="1" applyFont="1" applyAlignment="1">
      <alignment horizontal="center"/>
    </xf>
    <xf numFmtId="47" fontId="0" fillId="0" borderId="2" xfId="0" applyNumberFormat="1" applyBorder="1" applyAlignment="1">
      <alignment horizontal="center"/>
    </xf>
    <xf numFmtId="49" fontId="0" fillId="0" borderId="1" xfId="0" applyBorder="1" applyAlignment="1">
      <alignment horizontal="center"/>
    </xf>
    <xf numFmtId="47" fontId="0" fillId="0" borderId="1" xfId="0" applyNumberFormat="1" applyBorder="1" applyAlignment="1">
      <alignment horizontal="center"/>
    </xf>
    <xf numFmtId="49" fontId="3" fillId="0" borderId="1" xfId="0" applyFont="1" applyAlignment="1">
      <alignment horizontal="right"/>
    </xf>
    <xf numFmtId="49" fontId="0" fillId="2" borderId="2" xfId="0" applyFill="1" applyBorder="1" applyAlignment="1">
      <alignment horizontal="right"/>
    </xf>
    <xf numFmtId="49" fontId="0" fillId="2" borderId="2" xfId="0" applyFill="1" applyBorder="1" applyAlignment="1"/>
    <xf numFmtId="49" fontId="0" fillId="2" borderId="2" xfId="0" applyFill="1" applyBorder="1" applyAlignment="1">
      <alignment horizontal="center"/>
    </xf>
    <xf numFmtId="47" fontId="0" fillId="2" borderId="2" xfId="0" applyNumberFormat="1" applyFill="1" applyBorder="1" applyAlignment="1">
      <alignment horizontal="center"/>
    </xf>
    <xf numFmtId="49" fontId="0" fillId="2" borderId="1" xfId="0" applyFill="1" applyAlignment="1">
      <alignment horizontal="center"/>
    </xf>
    <xf numFmtId="49" fontId="0" fillId="2" borderId="1" xfId="0" applyFill="1" applyAlignment="1">
      <alignment horizontal="right"/>
    </xf>
    <xf numFmtId="49" fontId="0" fillId="2" borderId="1" xfId="0" applyFill="1" applyAlignment="1"/>
    <xf numFmtId="49" fontId="0" fillId="2" borderId="1" xfId="0" applyFill="1" applyAlignment="1">
      <alignment horizontal="center" shrinkToFit="1"/>
    </xf>
    <xf numFmtId="49" fontId="0" fillId="2" borderId="1" xfId="0" applyFill="1" applyBorder="1" applyAlignment="1">
      <alignment horizontal="center"/>
    </xf>
    <xf numFmtId="47" fontId="0" fillId="2" borderId="1" xfId="0" applyNumberFormat="1" applyFill="1" applyBorder="1" applyAlignment="1">
      <alignment horizontal="center"/>
    </xf>
    <xf numFmtId="49" fontId="0" fillId="2" borderId="1" xfId="0" applyFill="1" applyBorder="1" applyAlignment="1">
      <alignment horizontal="right"/>
    </xf>
    <xf numFmtId="49" fontId="0" fillId="2" borderId="1" xfId="0" applyFill="1" applyBorder="1" applyAlignment="1"/>
    <xf numFmtId="1" fontId="0" fillId="2" borderId="2" xfId="0" applyNumberFormat="1" applyFill="1" applyBorder="1" applyAlignment="1">
      <alignment horizontal="right"/>
    </xf>
    <xf numFmtId="1" fontId="0" fillId="2" borderId="1" xfId="0" applyNumberFormat="1" applyFill="1" applyAlignment="1">
      <alignment horizontal="right"/>
    </xf>
    <xf numFmtId="1" fontId="0" fillId="0" borderId="1" xfId="0" applyNumberFormat="1" applyAlignment="1">
      <alignment horizontal="right"/>
    </xf>
    <xf numFmtId="1" fontId="3" fillId="3" borderId="1" xfId="0" applyNumberFormat="1" applyFont="1" applyFill="1" applyAlignment="1">
      <alignment horizontal="right"/>
    </xf>
    <xf numFmtId="49" fontId="3" fillId="3" borderId="1" xfId="0" applyFont="1" applyFill="1" applyAlignment="1">
      <alignment horizontal="right"/>
    </xf>
    <xf numFmtId="49" fontId="3" fillId="3" borderId="1" xfId="0" applyFont="1" applyFill="1" applyAlignment="1"/>
    <xf numFmtId="49" fontId="0" fillId="3" borderId="1" xfId="0" applyFill="1" applyAlignment="1">
      <alignment horizontal="right"/>
    </xf>
    <xf numFmtId="1" fontId="0" fillId="3" borderId="1" xfId="0" applyNumberFormat="1" applyFill="1" applyAlignment="1">
      <alignment horizontal="right"/>
    </xf>
    <xf numFmtId="49" fontId="13" fillId="0" borderId="2" xfId="0" applyFont="1" applyBorder="1" applyAlignment="1">
      <alignment horizontal="center"/>
    </xf>
    <xf numFmtId="1" fontId="3" fillId="2" borderId="1" xfId="0" applyNumberFormat="1" applyFont="1" applyFill="1" applyAlignment="1">
      <alignment horizontal="right"/>
    </xf>
    <xf numFmtId="0" fontId="3" fillId="2" borderId="1" xfId="0" applyNumberFormat="1" applyFont="1" applyFill="1" applyAlignment="1">
      <alignment horizontal="right"/>
    </xf>
    <xf numFmtId="49" fontId="5" fillId="0" borderId="0" xfId="44" applyNumberFormat="1" applyFont="1" applyAlignment="1">
      <alignment horizontal="center"/>
    </xf>
    <xf numFmtId="49" fontId="4" fillId="0" borderId="0" xfId="44" applyNumberFormat="1" applyFont="1" applyAlignment="1">
      <alignment horizontal="center"/>
    </xf>
    <xf numFmtId="49" fontId="7" fillId="0" borderId="0" xfId="44" applyNumberFormat="1" applyFont="1" applyAlignment="1">
      <alignment horizontal="center"/>
    </xf>
    <xf numFmtId="49" fontId="7" fillId="0" borderId="0" xfId="44" applyNumberFormat="1" applyFont="1" applyAlignment="1">
      <alignment horizontal="right"/>
    </xf>
    <xf numFmtId="49" fontId="7" fillId="0" borderId="4" xfId="44" applyNumberFormat="1" applyFont="1" applyBorder="1" applyAlignment="1">
      <alignment horizontal="right"/>
    </xf>
    <xf numFmtId="49" fontId="6" fillId="0" borderId="5" xfId="44" applyNumberFormat="1" applyFont="1" applyBorder="1" applyAlignment="1">
      <alignment horizontal="center"/>
    </xf>
  </cellXfs>
  <cellStyles count="45">
    <cellStyle name="1" xfId="1"/>
    <cellStyle name="1 2" xfId="2"/>
    <cellStyle name="1 2 2" xfId="3"/>
    <cellStyle name="1 3" xfId="4"/>
    <cellStyle name="1 3 2" xfId="5"/>
    <cellStyle name="1 4" xfId="6"/>
    <cellStyle name="1 4 2" xfId="7"/>
    <cellStyle name="Обычный" xfId="0" builtinId="0"/>
    <cellStyle name="Обычный 10" xfId="8"/>
    <cellStyle name="Обычный 10 2" xfId="9"/>
    <cellStyle name="Обычный 11" xfId="10"/>
    <cellStyle name="Обычный 11 2" xfId="11"/>
    <cellStyle name="Обычный 11 3" xfId="12"/>
    <cellStyle name="Обычный 12" xfId="13"/>
    <cellStyle name="Обычный 12 2" xfId="14"/>
    <cellStyle name="Обычный 12 3" xfId="15"/>
    <cellStyle name="Обычный 13" xfId="16"/>
    <cellStyle name="Обычный 13 2" xfId="17"/>
    <cellStyle name="Обычный 13 3" xfId="18"/>
    <cellStyle name="Обычный 14" xfId="19"/>
    <cellStyle name="Обычный 14 2" xfId="20"/>
    <cellStyle name="Обычный 14 3" xfId="21"/>
    <cellStyle name="Обычный 15" xfId="22"/>
    <cellStyle name="Обычный 15 2" xfId="23"/>
    <cellStyle name="Обычный 16" xfId="24"/>
    <cellStyle name="Обычный 17" xfId="25"/>
    <cellStyle name="Обычный 2" xfId="26"/>
    <cellStyle name="Обычный 2 2" xfId="27"/>
    <cellStyle name="Обычный 3" xfId="28"/>
    <cellStyle name="Обычный 3 2" xfId="29"/>
    <cellStyle name="Обычный 3 3" xfId="30"/>
    <cellStyle name="Обычный 4" xfId="31"/>
    <cellStyle name="Обычный 5" xfId="32"/>
    <cellStyle name="Обычный 6" xfId="33"/>
    <cellStyle name="Обычный 6 2" xfId="34"/>
    <cellStyle name="Обычный 7" xfId="35"/>
    <cellStyle name="Обычный 7 2" xfId="36"/>
    <cellStyle name="Обычный 7 3" xfId="37"/>
    <cellStyle name="Обычный 8" xfId="38"/>
    <cellStyle name="Обычный 8 2" xfId="39"/>
    <cellStyle name="Обычный 8 3" xfId="40"/>
    <cellStyle name="Обычный 9" xfId="41"/>
    <cellStyle name="Обычный 9 2" xfId="42"/>
    <cellStyle name="Обычный 9 3" xfId="43"/>
    <cellStyle name="Обычный_ПО 1989-90 10-11.06.2006г.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3"/>
  <sheetViews>
    <sheetView tabSelected="1" view="pageBreakPreview" topLeftCell="A40" zoomScale="78" zoomScaleNormal="100" zoomScaleSheetLayoutView="78" workbookViewId="0">
      <selection activeCell="D59" sqref="D59"/>
    </sheetView>
  </sheetViews>
  <sheetFormatPr defaultRowHeight="12.75"/>
  <cols>
    <col min="1" max="1" width="10" style="9" customWidth="1"/>
    <col min="2" max="2" width="12.42578125" style="9" customWidth="1"/>
    <col min="3" max="3" width="26.28515625" customWidth="1"/>
    <col min="4" max="4" width="10.140625" style="8" customWidth="1"/>
    <col min="5" max="5" width="24.85546875" customWidth="1"/>
    <col min="6" max="6" width="10.7109375" bestFit="1" customWidth="1"/>
  </cols>
  <sheetData>
    <row r="1" spans="1:7" ht="15">
      <c r="A1" s="43" t="s">
        <v>18</v>
      </c>
      <c r="B1" s="43"/>
      <c r="C1" s="43"/>
      <c r="D1" s="43"/>
      <c r="E1" s="43"/>
      <c r="F1" s="43"/>
      <c r="G1" s="43"/>
    </row>
    <row r="2" spans="1:7" ht="15">
      <c r="A2" s="43" t="s">
        <v>17</v>
      </c>
      <c r="B2" s="43"/>
      <c r="C2" s="43"/>
      <c r="D2" s="43"/>
      <c r="E2" s="43"/>
      <c r="F2" s="43"/>
      <c r="G2" s="43"/>
    </row>
    <row r="3" spans="1:7" ht="15">
      <c r="A3" s="2"/>
      <c r="B3" s="2"/>
      <c r="C3" s="2"/>
      <c r="D3" s="2"/>
      <c r="E3" s="2"/>
      <c r="F3" s="2"/>
      <c r="G3" s="2"/>
    </row>
    <row r="4" spans="1:7" ht="15">
      <c r="A4" s="44" t="s">
        <v>15</v>
      </c>
      <c r="B4" s="44"/>
      <c r="C4" s="45" t="s">
        <v>13</v>
      </c>
      <c r="D4" s="45"/>
      <c r="E4" s="46" t="s">
        <v>16</v>
      </c>
      <c r="F4" s="46"/>
      <c r="G4" s="47"/>
    </row>
    <row r="5" spans="1:7" ht="15">
      <c r="A5" s="2"/>
      <c r="B5" s="2"/>
      <c r="C5" s="2"/>
      <c r="D5" s="2"/>
      <c r="E5" s="2"/>
      <c r="F5" s="2"/>
      <c r="G5" s="2"/>
    </row>
    <row r="6" spans="1:7" ht="15">
      <c r="A6" s="15"/>
      <c r="B6" s="15"/>
      <c r="C6" s="15" t="s">
        <v>237</v>
      </c>
      <c r="D6" s="48" t="s">
        <v>163</v>
      </c>
      <c r="E6" s="48"/>
      <c r="F6" s="2"/>
      <c r="G6" s="2"/>
    </row>
    <row r="7" spans="1:7" ht="38.25">
      <c r="A7" s="11" t="s">
        <v>5</v>
      </c>
      <c r="B7" s="11" t="s">
        <v>6</v>
      </c>
      <c r="C7" s="11" t="s">
        <v>12</v>
      </c>
      <c r="D7" s="12" t="s">
        <v>7</v>
      </c>
      <c r="E7" s="11" t="s">
        <v>8</v>
      </c>
      <c r="F7" s="11" t="s">
        <v>9</v>
      </c>
      <c r="G7" s="11" t="s">
        <v>239</v>
      </c>
    </row>
    <row r="8" spans="1:7">
      <c r="A8" s="33">
        <v>4</v>
      </c>
      <c r="B8" s="25" t="s">
        <v>151</v>
      </c>
      <c r="C8" s="26" t="s">
        <v>157</v>
      </c>
      <c r="D8" s="24" t="s">
        <v>32</v>
      </c>
      <c r="E8" s="24" t="s">
        <v>163</v>
      </c>
      <c r="F8" s="24" t="s">
        <v>168</v>
      </c>
      <c r="G8" s="24" t="s">
        <v>50</v>
      </c>
    </row>
    <row r="9" spans="1:7">
      <c r="A9" s="33">
        <v>19</v>
      </c>
      <c r="B9" s="25" t="s">
        <v>150</v>
      </c>
      <c r="C9" s="26" t="s">
        <v>173</v>
      </c>
      <c r="D9" s="24" t="s">
        <v>20</v>
      </c>
      <c r="E9" s="24" t="s">
        <v>163</v>
      </c>
      <c r="F9" s="24" t="s">
        <v>166</v>
      </c>
      <c r="G9" s="24" t="s">
        <v>50</v>
      </c>
    </row>
    <row r="10" spans="1:7">
      <c r="A10" s="33">
        <v>33</v>
      </c>
      <c r="B10" s="25" t="s">
        <v>103</v>
      </c>
      <c r="C10" s="26" t="s">
        <v>156</v>
      </c>
      <c r="D10" s="24" t="s">
        <v>162</v>
      </c>
      <c r="E10" s="24" t="s">
        <v>163</v>
      </c>
      <c r="F10" s="24" t="s">
        <v>167</v>
      </c>
      <c r="G10" s="24" t="s">
        <v>50</v>
      </c>
    </row>
    <row r="11" spans="1:7">
      <c r="A11" s="33">
        <v>38</v>
      </c>
      <c r="B11" s="25" t="s">
        <v>153</v>
      </c>
      <c r="C11" s="26" t="s">
        <v>159</v>
      </c>
      <c r="D11" s="24" t="s">
        <v>27</v>
      </c>
      <c r="E11" s="24" t="s">
        <v>163</v>
      </c>
      <c r="F11" s="24" t="s">
        <v>170</v>
      </c>
      <c r="G11" s="24" t="s">
        <v>50</v>
      </c>
    </row>
    <row r="12" spans="1:7">
      <c r="A12" s="34">
        <v>39</v>
      </c>
      <c r="B12" s="5" t="s">
        <v>152</v>
      </c>
      <c r="C12" s="4" t="s">
        <v>158</v>
      </c>
      <c r="D12" s="7" t="s">
        <v>162</v>
      </c>
      <c r="E12" s="7" t="s">
        <v>163</v>
      </c>
      <c r="F12" s="7" t="s">
        <v>169</v>
      </c>
      <c r="G12" s="7" t="s">
        <v>50</v>
      </c>
    </row>
    <row r="13" spans="1:7">
      <c r="A13" s="33">
        <v>23</v>
      </c>
      <c r="B13" s="25" t="s">
        <v>102</v>
      </c>
      <c r="C13" s="26" t="s">
        <v>155</v>
      </c>
      <c r="D13" s="24" t="s">
        <v>162</v>
      </c>
      <c r="E13" s="24" t="s">
        <v>163</v>
      </c>
      <c r="F13" s="24" t="s">
        <v>165</v>
      </c>
      <c r="G13" s="24" t="s">
        <v>51</v>
      </c>
    </row>
    <row r="14" spans="1:7">
      <c r="A14" s="33">
        <v>24</v>
      </c>
      <c r="B14" s="25" t="s">
        <v>106</v>
      </c>
      <c r="C14" s="26" t="s">
        <v>161</v>
      </c>
      <c r="D14" s="24" t="s">
        <v>162</v>
      </c>
      <c r="E14" s="24" t="s">
        <v>163</v>
      </c>
      <c r="F14" s="24" t="s">
        <v>172</v>
      </c>
      <c r="G14" s="24" t="s">
        <v>51</v>
      </c>
    </row>
    <row r="15" spans="1:7">
      <c r="A15" s="33">
        <v>25</v>
      </c>
      <c r="B15" s="25" t="s">
        <v>149</v>
      </c>
      <c r="C15" s="26" t="s">
        <v>154</v>
      </c>
      <c r="D15" s="24" t="s">
        <v>20</v>
      </c>
      <c r="E15" s="24" t="s">
        <v>163</v>
      </c>
      <c r="F15" s="24" t="s">
        <v>164</v>
      </c>
      <c r="G15" s="24" t="s">
        <v>51</v>
      </c>
    </row>
    <row r="16" spans="1:7">
      <c r="A16" s="33">
        <v>29</v>
      </c>
      <c r="B16" s="25" t="s">
        <v>105</v>
      </c>
      <c r="C16" s="26" t="s">
        <v>160</v>
      </c>
      <c r="D16" s="24" t="s">
        <v>162</v>
      </c>
      <c r="E16" s="24" t="s">
        <v>163</v>
      </c>
      <c r="F16" s="24" t="s">
        <v>171</v>
      </c>
      <c r="G16" s="24" t="s">
        <v>51</v>
      </c>
    </row>
    <row r="17" spans="1:7">
      <c r="A17" s="39">
        <f>A8+A9+A10+A11+A13+A14+A15+A16</f>
        <v>195</v>
      </c>
      <c r="B17" s="38"/>
      <c r="C17" s="37" t="s">
        <v>236</v>
      </c>
      <c r="D17" s="7"/>
      <c r="E17" s="4"/>
      <c r="F17" s="13"/>
      <c r="G17" s="4"/>
    </row>
    <row r="18" spans="1:7">
      <c r="A18" s="34"/>
      <c r="B18" s="5"/>
      <c r="C18" s="4"/>
      <c r="D18" s="7"/>
      <c r="E18" s="4"/>
      <c r="F18" s="13"/>
      <c r="G18" s="4"/>
    </row>
    <row r="19" spans="1:7" ht="15">
      <c r="A19" s="43" t="s">
        <v>18</v>
      </c>
      <c r="B19" s="43"/>
      <c r="C19" s="43"/>
      <c r="D19" s="43"/>
      <c r="E19" s="43"/>
      <c r="F19" s="43"/>
      <c r="G19" s="43"/>
    </row>
    <row r="20" spans="1:7" ht="15">
      <c r="A20" s="43" t="s">
        <v>17</v>
      </c>
      <c r="B20" s="43"/>
      <c r="C20" s="43"/>
      <c r="D20" s="43"/>
      <c r="E20" s="43"/>
      <c r="F20" s="43"/>
      <c r="G20" s="43"/>
    </row>
    <row r="21" spans="1:7" ht="15">
      <c r="A21" s="2"/>
      <c r="B21" s="2"/>
      <c r="C21" s="2"/>
      <c r="D21" s="2"/>
      <c r="E21" s="2"/>
      <c r="F21" s="2"/>
      <c r="G21" s="2"/>
    </row>
    <row r="22" spans="1:7" ht="15">
      <c r="A22" s="44" t="s">
        <v>15</v>
      </c>
      <c r="B22" s="44"/>
      <c r="C22" s="45" t="s">
        <v>13</v>
      </c>
      <c r="D22" s="45"/>
      <c r="E22" s="46" t="s">
        <v>16</v>
      </c>
      <c r="F22" s="46"/>
      <c r="G22" s="47"/>
    </row>
    <row r="23" spans="1:7" ht="15">
      <c r="A23" s="2"/>
      <c r="B23" s="2"/>
      <c r="C23" s="2"/>
      <c r="D23" s="2"/>
      <c r="E23" s="2"/>
      <c r="F23" s="2"/>
      <c r="G23" s="2"/>
    </row>
    <row r="24" spans="1:7" ht="15">
      <c r="A24" s="15"/>
      <c r="B24" s="15"/>
      <c r="C24" s="15" t="s">
        <v>237</v>
      </c>
      <c r="D24" s="15"/>
      <c r="E24" s="15" t="s">
        <v>198</v>
      </c>
      <c r="F24" s="2"/>
      <c r="G24" s="2"/>
    </row>
    <row r="25" spans="1:7" ht="38.25">
      <c r="A25" s="11" t="s">
        <v>5</v>
      </c>
      <c r="B25" s="11" t="s">
        <v>6</v>
      </c>
      <c r="C25" s="11" t="s">
        <v>12</v>
      </c>
      <c r="D25" s="12" t="s">
        <v>7</v>
      </c>
      <c r="E25" s="11" t="s">
        <v>8</v>
      </c>
      <c r="F25" s="11" t="s">
        <v>9</v>
      </c>
      <c r="G25" s="11" t="s">
        <v>239</v>
      </c>
    </row>
    <row r="26" spans="1:7">
      <c r="A26" s="33">
        <v>6</v>
      </c>
      <c r="B26" s="25" t="s">
        <v>183</v>
      </c>
      <c r="C26" s="26" t="s">
        <v>194</v>
      </c>
      <c r="D26" s="24"/>
      <c r="E26" s="22" t="s">
        <v>198</v>
      </c>
      <c r="F26" s="22" t="s">
        <v>64</v>
      </c>
      <c r="G26" s="24" t="s">
        <v>51</v>
      </c>
    </row>
    <row r="27" spans="1:7">
      <c r="A27" s="33">
        <v>9</v>
      </c>
      <c r="B27" s="25" t="s">
        <v>184</v>
      </c>
      <c r="C27" s="26" t="s">
        <v>195</v>
      </c>
      <c r="D27" s="24"/>
      <c r="E27" s="22" t="s">
        <v>198</v>
      </c>
      <c r="F27" s="22" t="s">
        <v>207</v>
      </c>
      <c r="G27" s="24" t="s">
        <v>51</v>
      </c>
    </row>
    <row r="28" spans="1:7">
      <c r="A28" s="41" t="s">
        <v>216</v>
      </c>
      <c r="B28" s="25" t="s">
        <v>182</v>
      </c>
      <c r="C28" s="26" t="s">
        <v>193</v>
      </c>
      <c r="D28" s="24"/>
      <c r="E28" s="22" t="s">
        <v>198</v>
      </c>
      <c r="F28" s="22" t="s">
        <v>62</v>
      </c>
      <c r="G28" s="24" t="s">
        <v>51</v>
      </c>
    </row>
    <row r="29" spans="1:7">
      <c r="A29" s="33">
        <v>14</v>
      </c>
      <c r="B29" s="25" t="s">
        <v>180</v>
      </c>
      <c r="C29" s="26" t="s">
        <v>191</v>
      </c>
      <c r="D29" s="24"/>
      <c r="E29" s="24" t="s">
        <v>198</v>
      </c>
      <c r="F29" s="22" t="s">
        <v>205</v>
      </c>
      <c r="G29" s="24" t="s">
        <v>51</v>
      </c>
    </row>
    <row r="30" spans="1:7">
      <c r="A30" s="34">
        <v>16</v>
      </c>
      <c r="B30" s="5" t="s">
        <v>185</v>
      </c>
      <c r="C30" s="4" t="s">
        <v>196</v>
      </c>
      <c r="D30" s="7"/>
      <c r="E30" s="7" t="s">
        <v>198</v>
      </c>
      <c r="F30" s="10" t="s">
        <v>208</v>
      </c>
      <c r="G30" s="7" t="s">
        <v>51</v>
      </c>
    </row>
    <row r="31" spans="1:7">
      <c r="A31" s="34">
        <v>17</v>
      </c>
      <c r="B31" s="5" t="s">
        <v>181</v>
      </c>
      <c r="C31" s="4" t="s">
        <v>192</v>
      </c>
      <c r="D31" s="7"/>
      <c r="E31" s="7" t="s">
        <v>198</v>
      </c>
      <c r="F31" s="10" t="s">
        <v>206</v>
      </c>
      <c r="G31" s="7" t="s">
        <v>51</v>
      </c>
    </row>
    <row r="32" spans="1:7">
      <c r="A32" s="33">
        <v>1</v>
      </c>
      <c r="B32" s="25" t="s">
        <v>178</v>
      </c>
      <c r="C32" s="26" t="s">
        <v>10</v>
      </c>
      <c r="D32" s="24"/>
      <c r="E32" s="24" t="s">
        <v>198</v>
      </c>
      <c r="F32" s="24" t="s">
        <v>203</v>
      </c>
      <c r="G32" s="24" t="s">
        <v>50</v>
      </c>
    </row>
    <row r="33" spans="1:7">
      <c r="A33" s="33">
        <v>3</v>
      </c>
      <c r="B33" s="25" t="s">
        <v>177</v>
      </c>
      <c r="C33" s="26" t="s">
        <v>189</v>
      </c>
      <c r="D33" s="24"/>
      <c r="E33" s="24" t="s">
        <v>198</v>
      </c>
      <c r="F33" s="24" t="s">
        <v>202</v>
      </c>
      <c r="G33" s="24" t="s">
        <v>50</v>
      </c>
    </row>
    <row r="34" spans="1:7">
      <c r="A34" s="33">
        <v>10</v>
      </c>
      <c r="B34" s="25" t="s">
        <v>179</v>
      </c>
      <c r="C34" s="26" t="s">
        <v>190</v>
      </c>
      <c r="D34" s="24"/>
      <c r="E34" s="24" t="s">
        <v>198</v>
      </c>
      <c r="F34" s="24" t="s">
        <v>204</v>
      </c>
      <c r="G34" s="24" t="s">
        <v>50</v>
      </c>
    </row>
    <row r="35" spans="1:7">
      <c r="A35" s="33">
        <v>13</v>
      </c>
      <c r="B35" s="25" t="s">
        <v>174</v>
      </c>
      <c r="C35" s="26" t="s">
        <v>11</v>
      </c>
      <c r="D35" s="24"/>
      <c r="E35" s="24" t="s">
        <v>198</v>
      </c>
      <c r="F35" s="24" t="s">
        <v>199</v>
      </c>
      <c r="G35" s="24" t="s">
        <v>50</v>
      </c>
    </row>
    <row r="36" spans="1:7">
      <c r="A36" s="34">
        <v>15</v>
      </c>
      <c r="B36" s="5" t="s">
        <v>186</v>
      </c>
      <c r="C36" s="4" t="s">
        <v>197</v>
      </c>
      <c r="D36" s="7"/>
      <c r="E36" s="7" t="s">
        <v>198</v>
      </c>
      <c r="F36" s="7" t="s">
        <v>209</v>
      </c>
      <c r="G36" s="7" t="s">
        <v>50</v>
      </c>
    </row>
    <row r="37" spans="1:7">
      <c r="A37" s="34">
        <v>21</v>
      </c>
      <c r="B37" s="5" t="s">
        <v>175</v>
      </c>
      <c r="C37" s="4" t="s">
        <v>187</v>
      </c>
      <c r="D37" s="7"/>
      <c r="E37" s="7" t="s">
        <v>198</v>
      </c>
      <c r="F37" s="7" t="s">
        <v>200</v>
      </c>
      <c r="G37" s="7" t="s">
        <v>50</v>
      </c>
    </row>
    <row r="38" spans="1:7">
      <c r="A38" s="34">
        <v>22</v>
      </c>
      <c r="B38" s="5" t="s">
        <v>176</v>
      </c>
      <c r="C38" s="4" t="s">
        <v>188</v>
      </c>
      <c r="D38" s="7"/>
      <c r="E38" s="7" t="s">
        <v>198</v>
      </c>
      <c r="F38" s="7" t="s">
        <v>201</v>
      </c>
      <c r="G38" s="7" t="s">
        <v>50</v>
      </c>
    </row>
    <row r="39" spans="1:7">
      <c r="A39" s="39">
        <f>A26+A27+A28+A29+A32+A33+A34+A35</f>
        <v>67</v>
      </c>
      <c r="B39" s="38"/>
      <c r="C39" s="37" t="s">
        <v>238</v>
      </c>
      <c r="D39" s="7"/>
      <c r="E39" s="4"/>
      <c r="F39" s="13"/>
      <c r="G39" s="4"/>
    </row>
    <row r="40" spans="1:7">
      <c r="A40" s="5"/>
      <c r="B40" s="5"/>
      <c r="C40" s="4"/>
      <c r="D40" s="7"/>
      <c r="E40" s="4"/>
      <c r="F40" s="13"/>
      <c r="G40" s="4"/>
    </row>
    <row r="41" spans="1:7">
      <c r="A41" s="5"/>
      <c r="B41" s="5"/>
      <c r="C41" s="4"/>
      <c r="D41" s="7"/>
      <c r="E41" s="4"/>
      <c r="F41" s="13"/>
      <c r="G41" s="4"/>
    </row>
    <row r="42" spans="1:7">
      <c r="A42" s="5"/>
      <c r="B42" s="5"/>
      <c r="C42" s="4"/>
      <c r="D42" s="7"/>
      <c r="E42" s="4"/>
      <c r="F42" s="13"/>
      <c r="G42" s="4"/>
    </row>
    <row r="43" spans="1:7" ht="15">
      <c r="A43" s="43" t="s">
        <v>18</v>
      </c>
      <c r="B43" s="43"/>
      <c r="C43" s="43"/>
      <c r="D43" s="43"/>
      <c r="E43" s="43"/>
      <c r="F43" s="43"/>
      <c r="G43" s="43"/>
    </row>
    <row r="44" spans="1:7" ht="15">
      <c r="A44" s="43" t="s">
        <v>17</v>
      </c>
      <c r="B44" s="43"/>
      <c r="C44" s="43"/>
      <c r="D44" s="43"/>
      <c r="E44" s="43"/>
      <c r="F44" s="43"/>
      <c r="G44" s="43"/>
    </row>
    <row r="45" spans="1:7" ht="15">
      <c r="A45" s="2"/>
      <c r="B45" s="2"/>
      <c r="C45" s="2"/>
      <c r="D45" s="2"/>
      <c r="E45" s="2"/>
      <c r="F45" s="2"/>
      <c r="G45" s="2"/>
    </row>
    <row r="46" spans="1:7" ht="15">
      <c r="A46" s="44" t="s">
        <v>15</v>
      </c>
      <c r="B46" s="44"/>
      <c r="C46" s="45" t="s">
        <v>13</v>
      </c>
      <c r="D46" s="45"/>
      <c r="E46" s="46" t="s">
        <v>16</v>
      </c>
      <c r="F46" s="46"/>
      <c r="G46" s="47"/>
    </row>
    <row r="47" spans="1:7" ht="15">
      <c r="A47" s="2"/>
      <c r="B47" s="2"/>
      <c r="C47" s="2"/>
      <c r="D47" s="2"/>
      <c r="E47" s="2"/>
      <c r="F47" s="2"/>
      <c r="G47" s="2"/>
    </row>
    <row r="48" spans="1:7" ht="15">
      <c r="A48" s="15"/>
      <c r="B48" s="15"/>
      <c r="C48" s="15" t="s">
        <v>237</v>
      </c>
      <c r="D48" s="40"/>
      <c r="E48" s="15" t="s">
        <v>112</v>
      </c>
      <c r="F48" s="2"/>
      <c r="G48" s="2"/>
    </row>
    <row r="49" spans="1:7" ht="38.25">
      <c r="A49" s="11" t="s">
        <v>5</v>
      </c>
      <c r="B49" s="11" t="s">
        <v>6</v>
      </c>
      <c r="C49" s="11" t="s">
        <v>12</v>
      </c>
      <c r="D49" s="12" t="s">
        <v>7</v>
      </c>
      <c r="E49" s="11" t="s">
        <v>8</v>
      </c>
      <c r="F49" s="11" t="s">
        <v>9</v>
      </c>
      <c r="G49" s="11" t="s">
        <v>239</v>
      </c>
    </row>
    <row r="50" spans="1:7">
      <c r="A50" s="33">
        <v>8</v>
      </c>
      <c r="B50" s="5" t="s">
        <v>103</v>
      </c>
      <c r="C50" s="4" t="s">
        <v>108</v>
      </c>
      <c r="D50" s="7" t="s">
        <v>20</v>
      </c>
      <c r="E50" s="10" t="s">
        <v>112</v>
      </c>
      <c r="F50" s="10" t="s">
        <v>114</v>
      </c>
      <c r="G50" s="7" t="s">
        <v>51</v>
      </c>
    </row>
    <row r="51" spans="1:7">
      <c r="A51" s="33">
        <v>26</v>
      </c>
      <c r="B51" s="5" t="s">
        <v>102</v>
      </c>
      <c r="C51" s="4" t="s">
        <v>107</v>
      </c>
      <c r="D51" s="7" t="s">
        <v>20</v>
      </c>
      <c r="E51" s="7" t="s">
        <v>112</v>
      </c>
      <c r="F51" s="7" t="s">
        <v>113</v>
      </c>
      <c r="G51" s="7" t="s">
        <v>51</v>
      </c>
    </row>
    <row r="52" spans="1:7">
      <c r="A52" s="33">
        <v>18</v>
      </c>
      <c r="B52" s="5" t="s">
        <v>104</v>
      </c>
      <c r="C52" s="4" t="s">
        <v>109</v>
      </c>
      <c r="D52" s="7" t="s">
        <v>20</v>
      </c>
      <c r="E52" s="7" t="s">
        <v>112</v>
      </c>
      <c r="F52" s="7" t="s">
        <v>115</v>
      </c>
      <c r="G52" s="7" t="s">
        <v>50</v>
      </c>
    </row>
    <row r="53" spans="1:7">
      <c r="A53" s="33">
        <v>26</v>
      </c>
      <c r="B53" s="5" t="s">
        <v>105</v>
      </c>
      <c r="C53" s="4" t="s">
        <v>110</v>
      </c>
      <c r="D53" s="7" t="s">
        <v>30</v>
      </c>
      <c r="E53" s="7" t="s">
        <v>112</v>
      </c>
      <c r="F53" s="7" t="s">
        <v>116</v>
      </c>
      <c r="G53" s="7" t="s">
        <v>50</v>
      </c>
    </row>
    <row r="54" spans="1:7">
      <c r="A54" s="33">
        <v>30</v>
      </c>
      <c r="B54" s="5" t="s">
        <v>106</v>
      </c>
      <c r="C54" s="4" t="s">
        <v>111</v>
      </c>
      <c r="D54" s="7" t="s">
        <v>30</v>
      </c>
      <c r="E54" s="7" t="s">
        <v>112</v>
      </c>
      <c r="F54" s="7" t="s">
        <v>117</v>
      </c>
      <c r="G54" s="7" t="s">
        <v>50</v>
      </c>
    </row>
    <row r="55" spans="1:7">
      <c r="A55" s="42">
        <v>30</v>
      </c>
      <c r="B55" s="19" t="s">
        <v>240</v>
      </c>
      <c r="C55" s="4"/>
      <c r="D55" s="7"/>
      <c r="E55" s="4"/>
      <c r="F55" s="13"/>
      <c r="G55" s="4"/>
    </row>
    <row r="56" spans="1:7">
      <c r="A56" s="42">
        <v>30</v>
      </c>
      <c r="B56" s="19" t="s">
        <v>240</v>
      </c>
      <c r="C56" s="4"/>
      <c r="D56" s="7"/>
      <c r="E56" s="4"/>
      <c r="F56" s="13"/>
      <c r="G56" s="4"/>
    </row>
    <row r="57" spans="1:7">
      <c r="A57" s="42">
        <v>41</v>
      </c>
      <c r="B57" s="19" t="s">
        <v>240</v>
      </c>
      <c r="C57" s="4"/>
      <c r="D57" s="7"/>
      <c r="E57" s="4"/>
      <c r="F57" s="13"/>
      <c r="G57" s="4"/>
    </row>
    <row r="58" spans="1:7">
      <c r="A58" s="39">
        <f>SUM(A50:A57)</f>
        <v>209</v>
      </c>
      <c r="B58" s="38"/>
      <c r="C58" s="37" t="s">
        <v>236</v>
      </c>
      <c r="D58" s="7"/>
      <c r="E58" s="4"/>
      <c r="F58" s="13"/>
      <c r="G58" s="4"/>
    </row>
    <row r="59" spans="1:7">
      <c r="A59" s="34"/>
      <c r="B59" s="5"/>
      <c r="C59" s="4"/>
      <c r="D59" s="7"/>
      <c r="E59" s="4"/>
      <c r="F59" s="13"/>
      <c r="G59" s="4"/>
    </row>
    <row r="60" spans="1:7">
      <c r="A60" s="34"/>
      <c r="B60" s="5"/>
      <c r="C60" s="4"/>
      <c r="D60" s="7"/>
      <c r="E60" s="4"/>
      <c r="F60" s="13"/>
      <c r="G60" s="4"/>
    </row>
    <row r="61" spans="1:7">
      <c r="A61" s="5"/>
      <c r="B61" s="5"/>
      <c r="C61" s="4"/>
      <c r="D61" s="7"/>
      <c r="E61" s="4"/>
      <c r="F61" s="13"/>
      <c r="G61" s="4"/>
    </row>
    <row r="62" spans="1:7">
      <c r="A62" s="5"/>
      <c r="B62" s="5"/>
      <c r="C62" s="4"/>
      <c r="D62" s="7"/>
      <c r="E62" s="4"/>
      <c r="F62" s="13"/>
      <c r="G62" s="4"/>
    </row>
    <row r="63" spans="1:7" ht="15">
      <c r="A63" s="43" t="s">
        <v>18</v>
      </c>
      <c r="B63" s="43"/>
      <c r="C63" s="43"/>
      <c r="D63" s="43"/>
      <c r="E63" s="43"/>
      <c r="F63" s="43"/>
      <c r="G63" s="43"/>
    </row>
    <row r="64" spans="1:7" ht="15">
      <c r="A64" s="43" t="s">
        <v>17</v>
      </c>
      <c r="B64" s="43"/>
      <c r="C64" s="43"/>
      <c r="D64" s="43"/>
      <c r="E64" s="43"/>
      <c r="F64" s="43"/>
      <c r="G64" s="43"/>
    </row>
    <row r="65" spans="1:7" ht="15">
      <c r="A65" s="2"/>
      <c r="B65" s="2"/>
      <c r="C65" s="2"/>
      <c r="D65" s="2"/>
      <c r="E65" s="2"/>
      <c r="F65" s="2"/>
      <c r="G65" s="2"/>
    </row>
    <row r="66" spans="1:7" ht="15">
      <c r="A66" s="44" t="s">
        <v>15</v>
      </c>
      <c r="B66" s="44"/>
      <c r="C66" s="45" t="s">
        <v>13</v>
      </c>
      <c r="D66" s="45"/>
      <c r="E66" s="46" t="s">
        <v>16</v>
      </c>
      <c r="F66" s="46"/>
      <c r="G66" s="47"/>
    </row>
    <row r="67" spans="1:7" ht="15">
      <c r="A67" s="2"/>
      <c r="B67" s="2"/>
      <c r="C67" s="2"/>
      <c r="D67" s="2"/>
      <c r="E67" s="2"/>
      <c r="F67" s="2"/>
      <c r="G67" s="2"/>
    </row>
    <row r="68" spans="1:7" ht="15">
      <c r="A68" s="15"/>
      <c r="B68" s="15"/>
      <c r="C68" s="15" t="s">
        <v>237</v>
      </c>
      <c r="D68" s="40"/>
      <c r="E68" s="15" t="s">
        <v>138</v>
      </c>
      <c r="F68" s="2"/>
      <c r="G68" s="2"/>
    </row>
    <row r="69" spans="1:7" ht="38.25">
      <c r="A69" s="11" t="s">
        <v>5</v>
      </c>
      <c r="B69" s="11" t="s">
        <v>6</v>
      </c>
      <c r="C69" s="11" t="s">
        <v>12</v>
      </c>
      <c r="D69" s="12" t="s">
        <v>7</v>
      </c>
      <c r="E69" s="11" t="s">
        <v>8</v>
      </c>
      <c r="F69" s="11" t="s">
        <v>9</v>
      </c>
      <c r="G69" s="11" t="s">
        <v>239</v>
      </c>
    </row>
    <row r="70" spans="1:7">
      <c r="A70" s="33">
        <v>3</v>
      </c>
      <c r="B70" s="25" t="s">
        <v>118</v>
      </c>
      <c r="C70" s="26" t="s">
        <v>128</v>
      </c>
      <c r="D70" s="24"/>
      <c r="E70" s="22" t="s">
        <v>138</v>
      </c>
      <c r="F70" s="22" t="s">
        <v>139</v>
      </c>
      <c r="G70" s="24" t="s">
        <v>51</v>
      </c>
    </row>
    <row r="71" spans="1:7">
      <c r="A71" s="33">
        <v>10</v>
      </c>
      <c r="B71" s="25" t="s">
        <v>121</v>
      </c>
      <c r="C71" s="26" t="s">
        <v>131</v>
      </c>
      <c r="D71" s="24"/>
      <c r="E71" s="22" t="s">
        <v>138</v>
      </c>
      <c r="F71" s="22" t="s">
        <v>142</v>
      </c>
      <c r="G71" s="24" t="s">
        <v>51</v>
      </c>
    </row>
    <row r="72" spans="1:7">
      <c r="A72" s="33">
        <v>19</v>
      </c>
      <c r="B72" s="25" t="s">
        <v>120</v>
      </c>
      <c r="C72" s="26" t="s">
        <v>130</v>
      </c>
      <c r="D72" s="24"/>
      <c r="E72" s="24" t="s">
        <v>138</v>
      </c>
      <c r="F72" s="22" t="s">
        <v>141</v>
      </c>
      <c r="G72" s="24" t="s">
        <v>51</v>
      </c>
    </row>
    <row r="73" spans="1:7">
      <c r="A73" s="33">
        <v>22</v>
      </c>
      <c r="B73" s="25" t="s">
        <v>119</v>
      </c>
      <c r="C73" s="26" t="s">
        <v>129</v>
      </c>
      <c r="D73" s="24"/>
      <c r="E73" s="24" t="s">
        <v>138</v>
      </c>
      <c r="F73" s="22" t="s">
        <v>140</v>
      </c>
      <c r="G73" s="24" t="s">
        <v>51</v>
      </c>
    </row>
    <row r="74" spans="1:7">
      <c r="A74" s="33">
        <v>17</v>
      </c>
      <c r="B74" s="25" t="s">
        <v>123</v>
      </c>
      <c r="C74" s="26" t="s">
        <v>133</v>
      </c>
      <c r="D74" s="24"/>
      <c r="E74" s="24" t="s">
        <v>138</v>
      </c>
      <c r="F74" s="24" t="s">
        <v>144</v>
      </c>
      <c r="G74" s="24" t="s">
        <v>50</v>
      </c>
    </row>
    <row r="75" spans="1:7">
      <c r="A75" s="33">
        <v>20</v>
      </c>
      <c r="B75" s="25" t="s">
        <v>126</v>
      </c>
      <c r="C75" s="26" t="s">
        <v>136</v>
      </c>
      <c r="D75" s="24"/>
      <c r="E75" s="24" t="s">
        <v>138</v>
      </c>
      <c r="F75" s="24" t="s">
        <v>147</v>
      </c>
      <c r="G75" s="24" t="s">
        <v>50</v>
      </c>
    </row>
    <row r="76" spans="1:7">
      <c r="A76" s="33">
        <v>23</v>
      </c>
      <c r="B76" s="25" t="s">
        <v>124</v>
      </c>
      <c r="C76" s="26" t="s">
        <v>134</v>
      </c>
      <c r="D76" s="24"/>
      <c r="E76" s="24" t="s">
        <v>138</v>
      </c>
      <c r="F76" s="24" t="s">
        <v>145</v>
      </c>
      <c r="G76" s="24" t="s">
        <v>50</v>
      </c>
    </row>
    <row r="77" spans="1:7">
      <c r="A77" s="33">
        <v>24</v>
      </c>
      <c r="B77" s="25" t="s">
        <v>122</v>
      </c>
      <c r="C77" s="26" t="s">
        <v>132</v>
      </c>
      <c r="D77" s="24"/>
      <c r="E77" s="24" t="s">
        <v>138</v>
      </c>
      <c r="F77" s="24" t="s">
        <v>143</v>
      </c>
      <c r="G77" s="24" t="s">
        <v>50</v>
      </c>
    </row>
    <row r="78" spans="1:7">
      <c r="A78" s="34">
        <v>29</v>
      </c>
      <c r="B78" s="5" t="s">
        <v>125</v>
      </c>
      <c r="C78" s="4" t="s">
        <v>135</v>
      </c>
      <c r="D78" s="7"/>
      <c r="E78" s="7" t="s">
        <v>138</v>
      </c>
      <c r="F78" s="7" t="s">
        <v>146</v>
      </c>
      <c r="G78" s="7" t="s">
        <v>50</v>
      </c>
    </row>
    <row r="79" spans="1:7">
      <c r="A79" s="34">
        <v>31</v>
      </c>
      <c r="B79" s="5" t="s">
        <v>127</v>
      </c>
      <c r="C79" s="4" t="s">
        <v>137</v>
      </c>
      <c r="D79" s="7"/>
      <c r="E79" s="7" t="s">
        <v>138</v>
      </c>
      <c r="F79" s="7" t="s">
        <v>148</v>
      </c>
      <c r="G79" s="7" t="s">
        <v>50</v>
      </c>
    </row>
    <row r="80" spans="1:7">
      <c r="A80" s="34"/>
      <c r="B80" s="5"/>
      <c r="C80" s="4"/>
      <c r="D80" s="7"/>
      <c r="E80" s="4"/>
      <c r="F80" s="13"/>
      <c r="G80" s="4"/>
    </row>
    <row r="81" spans="1:7">
      <c r="A81" s="39">
        <f>A70+A71+A72+A73+A74+A75+A76+A77</f>
        <v>138</v>
      </c>
      <c r="B81" s="38"/>
      <c r="C81" s="37" t="s">
        <v>236</v>
      </c>
      <c r="D81" s="7"/>
      <c r="E81" s="4"/>
      <c r="F81" s="13"/>
      <c r="G81" s="4"/>
    </row>
    <row r="82" spans="1:7">
      <c r="A82" s="5"/>
      <c r="B82" s="5"/>
      <c r="C82" s="4"/>
      <c r="D82" s="7"/>
      <c r="E82" s="4"/>
      <c r="F82" s="13"/>
      <c r="G82" s="4"/>
    </row>
    <row r="83" spans="1:7">
      <c r="A83" s="5"/>
      <c r="B83" s="5"/>
      <c r="C83" s="4"/>
      <c r="D83" s="7"/>
      <c r="E83" s="4"/>
      <c r="F83" s="13"/>
      <c r="G83" s="4"/>
    </row>
    <row r="84" spans="1:7">
      <c r="A84" s="5"/>
      <c r="B84" s="5"/>
      <c r="C84" s="4"/>
      <c r="D84" s="7"/>
      <c r="E84" s="4"/>
      <c r="F84" s="13"/>
      <c r="G84" s="4"/>
    </row>
    <row r="85" spans="1:7">
      <c r="A85" s="5"/>
      <c r="B85" s="5"/>
      <c r="C85" s="4"/>
      <c r="D85" s="7"/>
      <c r="E85" s="4"/>
      <c r="F85" s="13"/>
      <c r="G85" s="4"/>
    </row>
    <row r="86" spans="1:7">
      <c r="A86" s="5"/>
      <c r="B86" s="5"/>
      <c r="C86" s="4"/>
      <c r="D86" s="7"/>
      <c r="E86" s="4"/>
      <c r="F86" s="13"/>
      <c r="G86" s="4"/>
    </row>
    <row r="87" spans="1:7" ht="15">
      <c r="A87" s="43" t="s">
        <v>18</v>
      </c>
      <c r="B87" s="43"/>
      <c r="C87" s="43"/>
      <c r="D87" s="43"/>
      <c r="E87" s="43"/>
      <c r="F87" s="43"/>
      <c r="G87" s="43"/>
    </row>
    <row r="88" spans="1:7" ht="15">
      <c r="A88" s="43" t="s">
        <v>17</v>
      </c>
      <c r="B88" s="43"/>
      <c r="C88" s="43"/>
      <c r="D88" s="43"/>
      <c r="E88" s="43"/>
      <c r="F88" s="43"/>
      <c r="G88" s="43"/>
    </row>
    <row r="89" spans="1:7" ht="15">
      <c r="A89" s="2"/>
      <c r="B89" s="2"/>
      <c r="C89" s="2"/>
      <c r="D89" s="2"/>
      <c r="E89" s="2"/>
      <c r="F89" s="2"/>
      <c r="G89" s="2"/>
    </row>
    <row r="90" spans="1:7" ht="15">
      <c r="A90" s="44" t="s">
        <v>15</v>
      </c>
      <c r="B90" s="44"/>
      <c r="C90" s="45" t="s">
        <v>13</v>
      </c>
      <c r="D90" s="45"/>
      <c r="E90" s="46" t="s">
        <v>16</v>
      </c>
      <c r="F90" s="46"/>
      <c r="G90" s="47"/>
    </row>
    <row r="91" spans="1:7" ht="15">
      <c r="A91" s="2"/>
      <c r="B91" s="2"/>
      <c r="C91" s="2"/>
      <c r="D91" s="2"/>
      <c r="E91" s="2"/>
      <c r="F91" s="2"/>
      <c r="G91" s="2"/>
    </row>
    <row r="92" spans="1:7" ht="15">
      <c r="A92" s="15"/>
      <c r="B92" s="15"/>
      <c r="C92" s="15" t="s">
        <v>237</v>
      </c>
      <c r="D92" s="40"/>
      <c r="E92" s="15" t="s">
        <v>89</v>
      </c>
      <c r="F92" s="2"/>
      <c r="G92" s="2"/>
    </row>
    <row r="93" spans="1:7" ht="38.25">
      <c r="A93" s="11" t="s">
        <v>5</v>
      </c>
      <c r="B93" s="11" t="s">
        <v>6</v>
      </c>
      <c r="C93" s="11" t="s">
        <v>12</v>
      </c>
      <c r="D93" s="12" t="s">
        <v>7</v>
      </c>
      <c r="E93" s="11" t="s">
        <v>8</v>
      </c>
      <c r="F93" s="11" t="s">
        <v>9</v>
      </c>
      <c r="G93" s="11" t="s">
        <v>239</v>
      </c>
    </row>
    <row r="94" spans="1:7">
      <c r="A94" s="33">
        <v>13</v>
      </c>
      <c r="B94" s="25" t="s">
        <v>74</v>
      </c>
      <c r="C94" s="26" t="s">
        <v>86</v>
      </c>
      <c r="D94" s="24" t="s">
        <v>30</v>
      </c>
      <c r="E94" s="22" t="s">
        <v>89</v>
      </c>
      <c r="F94" s="22" t="s">
        <v>99</v>
      </c>
      <c r="G94" s="24" t="s">
        <v>51</v>
      </c>
    </row>
    <row r="95" spans="1:7">
      <c r="A95" s="33">
        <v>15</v>
      </c>
      <c r="B95" s="25" t="s">
        <v>76</v>
      </c>
      <c r="C95" s="26" t="s">
        <v>88</v>
      </c>
      <c r="D95" s="24" t="s">
        <v>20</v>
      </c>
      <c r="E95" s="24" t="s">
        <v>89</v>
      </c>
      <c r="F95" s="22" t="s">
        <v>101</v>
      </c>
      <c r="G95" s="24" t="s">
        <v>51</v>
      </c>
    </row>
    <row r="96" spans="1:7">
      <c r="A96" s="33">
        <v>18</v>
      </c>
      <c r="B96" s="25" t="s">
        <v>75</v>
      </c>
      <c r="C96" s="26" t="s">
        <v>87</v>
      </c>
      <c r="D96" s="24" t="s">
        <v>30</v>
      </c>
      <c r="E96" s="24" t="s">
        <v>89</v>
      </c>
      <c r="F96" s="22" t="s">
        <v>100</v>
      </c>
      <c r="G96" s="24" t="s">
        <v>51</v>
      </c>
    </row>
    <row r="97" spans="1:7">
      <c r="A97" s="33">
        <v>20</v>
      </c>
      <c r="B97" s="25" t="s">
        <v>73</v>
      </c>
      <c r="C97" s="26" t="s">
        <v>85</v>
      </c>
      <c r="D97" s="24" t="s">
        <v>30</v>
      </c>
      <c r="E97" s="24" t="s">
        <v>89</v>
      </c>
      <c r="F97" s="23" t="s">
        <v>98</v>
      </c>
      <c r="G97" s="24" t="s">
        <v>51</v>
      </c>
    </row>
    <row r="98" spans="1:7">
      <c r="A98" s="34">
        <v>28</v>
      </c>
      <c r="B98" s="5" t="s">
        <v>72</v>
      </c>
      <c r="C98" s="4" t="s">
        <v>84</v>
      </c>
      <c r="D98" s="7" t="s">
        <v>32</v>
      </c>
      <c r="E98" s="7" t="s">
        <v>89</v>
      </c>
      <c r="F98" s="18" t="s">
        <v>97</v>
      </c>
      <c r="G98" s="7" t="s">
        <v>51</v>
      </c>
    </row>
    <row r="99" spans="1:7">
      <c r="A99" s="33">
        <v>9</v>
      </c>
      <c r="B99" s="25" t="s">
        <v>65</v>
      </c>
      <c r="C99" s="26" t="s">
        <v>77</v>
      </c>
      <c r="D99" s="24" t="s">
        <v>30</v>
      </c>
      <c r="E99" s="24" t="s">
        <v>89</v>
      </c>
      <c r="F99" s="29" t="s">
        <v>90</v>
      </c>
      <c r="G99" s="24" t="s">
        <v>50</v>
      </c>
    </row>
    <row r="100" spans="1:7">
      <c r="A100" s="33">
        <v>11</v>
      </c>
      <c r="B100" s="25" t="s">
        <v>71</v>
      </c>
      <c r="C100" s="26" t="s">
        <v>83</v>
      </c>
      <c r="D100" s="24" t="s">
        <v>20</v>
      </c>
      <c r="E100" s="24" t="s">
        <v>89</v>
      </c>
      <c r="F100" s="29" t="s">
        <v>96</v>
      </c>
      <c r="G100" s="24" t="s">
        <v>50</v>
      </c>
    </row>
    <row r="101" spans="1:7">
      <c r="A101" s="33">
        <v>16</v>
      </c>
      <c r="B101" s="25" t="s">
        <v>66</v>
      </c>
      <c r="C101" s="26" t="s">
        <v>78</v>
      </c>
      <c r="D101" s="24" t="s">
        <v>20</v>
      </c>
      <c r="E101" s="24" t="s">
        <v>89</v>
      </c>
      <c r="F101" s="29" t="s">
        <v>91</v>
      </c>
      <c r="G101" s="24" t="s">
        <v>50</v>
      </c>
    </row>
    <row r="102" spans="1:7">
      <c r="A102" s="33">
        <v>25</v>
      </c>
      <c r="B102" s="25" t="s">
        <v>67</v>
      </c>
      <c r="C102" s="26" t="s">
        <v>79</v>
      </c>
      <c r="D102" s="24" t="s">
        <v>27</v>
      </c>
      <c r="E102" s="24" t="s">
        <v>89</v>
      </c>
      <c r="F102" s="29" t="s">
        <v>92</v>
      </c>
      <c r="G102" s="24" t="s">
        <v>50</v>
      </c>
    </row>
    <row r="103" spans="1:7">
      <c r="A103" s="34">
        <v>28</v>
      </c>
      <c r="B103" s="5" t="s">
        <v>69</v>
      </c>
      <c r="C103" s="4" t="s">
        <v>81</v>
      </c>
      <c r="D103" s="7" t="s">
        <v>30</v>
      </c>
      <c r="E103" s="7" t="s">
        <v>89</v>
      </c>
      <c r="F103" s="18" t="s">
        <v>94</v>
      </c>
      <c r="G103" s="7" t="s">
        <v>50</v>
      </c>
    </row>
    <row r="104" spans="1:7">
      <c r="A104" s="34">
        <v>32</v>
      </c>
      <c r="B104" s="5" t="s">
        <v>68</v>
      </c>
      <c r="C104" s="4" t="s">
        <v>80</v>
      </c>
      <c r="D104" s="7" t="s">
        <v>20</v>
      </c>
      <c r="E104" s="7" t="s">
        <v>89</v>
      </c>
      <c r="F104" s="18" t="s">
        <v>93</v>
      </c>
      <c r="G104" s="7" t="s">
        <v>50</v>
      </c>
    </row>
    <row r="105" spans="1:7">
      <c r="A105" s="34">
        <v>35</v>
      </c>
      <c r="B105" s="5" t="s">
        <v>70</v>
      </c>
      <c r="C105" s="4" t="s">
        <v>82</v>
      </c>
      <c r="D105" s="7" t="s">
        <v>30</v>
      </c>
      <c r="E105" s="7" t="s">
        <v>89</v>
      </c>
      <c r="F105" s="18" t="s">
        <v>95</v>
      </c>
      <c r="G105" s="7" t="s">
        <v>50</v>
      </c>
    </row>
    <row r="106" spans="1:7">
      <c r="A106" s="39">
        <f>A94+A95+A96+A97+A99+A101+A100+A102</f>
        <v>127</v>
      </c>
      <c r="B106" s="38"/>
      <c r="C106" s="37" t="s">
        <v>236</v>
      </c>
      <c r="D106" s="7"/>
      <c r="E106" s="4"/>
      <c r="F106" s="13"/>
      <c r="G106" s="4"/>
    </row>
    <row r="107" spans="1:7">
      <c r="A107" s="5"/>
      <c r="B107" s="5"/>
      <c r="C107" s="4"/>
      <c r="D107" s="7"/>
      <c r="E107" s="4"/>
      <c r="F107" s="13"/>
      <c r="G107" s="4"/>
    </row>
    <row r="108" spans="1:7">
      <c r="A108" s="5"/>
      <c r="B108" s="5"/>
      <c r="C108" s="4"/>
      <c r="D108" s="7"/>
      <c r="E108" s="4"/>
      <c r="F108" s="13"/>
      <c r="G108" s="4"/>
    </row>
    <row r="109" spans="1:7">
      <c r="A109" s="5"/>
      <c r="B109" s="5"/>
      <c r="C109" s="4"/>
      <c r="D109" s="7"/>
      <c r="E109" s="4"/>
      <c r="F109" s="13"/>
      <c r="G109" s="4"/>
    </row>
    <row r="110" spans="1:7">
      <c r="A110" s="5"/>
      <c r="B110" s="5"/>
      <c r="C110" s="4"/>
      <c r="D110" s="7"/>
      <c r="E110" s="4"/>
      <c r="F110" s="13"/>
      <c r="G110" s="4"/>
    </row>
    <row r="111" spans="1:7">
      <c r="A111" s="5"/>
      <c r="B111" s="5"/>
      <c r="C111" s="4"/>
      <c r="D111" s="7"/>
      <c r="E111" s="4"/>
      <c r="F111" s="13"/>
      <c r="G111" s="4"/>
    </row>
    <row r="112" spans="1:7">
      <c r="A112" s="5"/>
      <c r="B112" s="5"/>
      <c r="C112" s="4"/>
      <c r="D112" s="7"/>
      <c r="E112" s="4"/>
      <c r="F112" s="13"/>
      <c r="G112" s="4"/>
    </row>
    <row r="113" spans="1:7">
      <c r="A113" s="5"/>
      <c r="B113" s="5"/>
      <c r="C113" s="4"/>
      <c r="D113" s="7"/>
      <c r="E113" s="4"/>
      <c r="F113" s="13"/>
      <c r="G113" s="4"/>
    </row>
    <row r="114" spans="1:7" ht="15">
      <c r="A114" s="43" t="s">
        <v>18</v>
      </c>
      <c r="B114" s="43"/>
      <c r="C114" s="43"/>
      <c r="D114" s="43"/>
      <c r="E114" s="43"/>
      <c r="F114" s="43"/>
      <c r="G114" s="43"/>
    </row>
    <row r="115" spans="1:7" ht="15">
      <c r="A115" s="43" t="s">
        <v>17</v>
      </c>
      <c r="B115" s="43"/>
      <c r="C115" s="43"/>
      <c r="D115" s="43"/>
      <c r="E115" s="43"/>
      <c r="F115" s="43"/>
      <c r="G115" s="43"/>
    </row>
    <row r="116" spans="1:7" ht="15">
      <c r="A116" s="2"/>
      <c r="B116" s="2"/>
      <c r="C116" s="2"/>
      <c r="D116" s="2"/>
      <c r="E116" s="2"/>
      <c r="F116" s="2"/>
      <c r="G116" s="2"/>
    </row>
    <row r="117" spans="1:7" ht="15">
      <c r="A117" s="44" t="s">
        <v>15</v>
      </c>
      <c r="B117" s="44"/>
      <c r="C117" s="45" t="s">
        <v>13</v>
      </c>
      <c r="D117" s="45"/>
      <c r="E117" s="46" t="s">
        <v>16</v>
      </c>
      <c r="F117" s="46"/>
      <c r="G117" s="47"/>
    </row>
    <row r="118" spans="1:7" ht="15">
      <c r="A118" s="2"/>
      <c r="B118" s="2"/>
      <c r="C118" s="2"/>
      <c r="D118" s="2"/>
      <c r="E118" s="2"/>
      <c r="F118" s="2"/>
      <c r="G118" s="2"/>
    </row>
    <row r="119" spans="1:7" ht="15">
      <c r="A119" s="15"/>
      <c r="B119" s="15"/>
      <c r="C119" s="15" t="s">
        <v>237</v>
      </c>
      <c r="D119" s="15"/>
      <c r="E119" s="15" t="s">
        <v>34</v>
      </c>
      <c r="F119" s="2"/>
      <c r="G119" s="2"/>
    </row>
    <row r="120" spans="1:7" ht="38.25">
      <c r="A120" s="11" t="s">
        <v>5</v>
      </c>
      <c r="B120" s="11" t="s">
        <v>6</v>
      </c>
      <c r="C120" s="11" t="s">
        <v>12</v>
      </c>
      <c r="D120" s="12" t="s">
        <v>7</v>
      </c>
      <c r="E120" s="11" t="s">
        <v>8</v>
      </c>
      <c r="F120" s="11" t="s">
        <v>9</v>
      </c>
      <c r="G120" s="11" t="s">
        <v>239</v>
      </c>
    </row>
    <row r="121" spans="1:7">
      <c r="A121" s="32">
        <v>1</v>
      </c>
      <c r="B121" s="20" t="s">
        <v>44</v>
      </c>
      <c r="C121" s="21" t="s">
        <v>29</v>
      </c>
      <c r="D121" s="22" t="s">
        <v>30</v>
      </c>
      <c r="E121" s="22" t="s">
        <v>34</v>
      </c>
      <c r="F121" s="23" t="s">
        <v>60</v>
      </c>
      <c r="G121" s="24" t="s">
        <v>51</v>
      </c>
    </row>
    <row r="122" spans="1:7">
      <c r="A122" s="33">
        <v>2</v>
      </c>
      <c r="B122" s="25" t="s">
        <v>48</v>
      </c>
      <c r="C122" s="26" t="s">
        <v>31</v>
      </c>
      <c r="D122" s="24" t="s">
        <v>32</v>
      </c>
      <c r="E122" s="22" t="s">
        <v>34</v>
      </c>
      <c r="F122" s="23" t="s">
        <v>63</v>
      </c>
      <c r="G122" s="24" t="s">
        <v>51</v>
      </c>
    </row>
    <row r="123" spans="1:7">
      <c r="A123" s="33">
        <v>4</v>
      </c>
      <c r="B123" s="25" t="s">
        <v>43</v>
      </c>
      <c r="C123" s="26" t="s">
        <v>28</v>
      </c>
      <c r="D123" s="24" t="s">
        <v>27</v>
      </c>
      <c r="E123" s="22" t="s">
        <v>34</v>
      </c>
      <c r="F123" s="23" t="s">
        <v>59</v>
      </c>
      <c r="G123" s="24" t="s">
        <v>51</v>
      </c>
    </row>
    <row r="124" spans="1:7">
      <c r="A124" s="33">
        <v>5</v>
      </c>
      <c r="B124" s="25" t="s">
        <v>49</v>
      </c>
      <c r="C124" s="26" t="s">
        <v>33</v>
      </c>
      <c r="D124" s="24" t="s">
        <v>30</v>
      </c>
      <c r="E124" s="22" t="s">
        <v>34</v>
      </c>
      <c r="F124" s="23" t="s">
        <v>64</v>
      </c>
      <c r="G124" s="24" t="s">
        <v>51</v>
      </c>
    </row>
    <row r="125" spans="1:7">
      <c r="A125" s="34">
        <v>7</v>
      </c>
      <c r="B125" s="5" t="s">
        <v>42</v>
      </c>
      <c r="C125" s="4" t="s">
        <v>26</v>
      </c>
      <c r="D125" s="7" t="s">
        <v>27</v>
      </c>
      <c r="E125" s="10" t="s">
        <v>34</v>
      </c>
      <c r="F125" s="16" t="s">
        <v>58</v>
      </c>
      <c r="G125" s="7" t="s">
        <v>51</v>
      </c>
    </row>
    <row r="126" spans="1:7">
      <c r="A126" s="34">
        <v>11</v>
      </c>
      <c r="B126" s="5" t="s">
        <v>46</v>
      </c>
      <c r="C126" s="4" t="s">
        <v>47</v>
      </c>
      <c r="D126" s="8" t="s">
        <v>20</v>
      </c>
      <c r="E126" s="10" t="s">
        <v>34</v>
      </c>
      <c r="F126" s="16" t="s">
        <v>62</v>
      </c>
      <c r="G126" s="7" t="s">
        <v>51</v>
      </c>
    </row>
    <row r="127" spans="1:7">
      <c r="A127" s="33">
        <v>2</v>
      </c>
      <c r="B127" s="25" t="s">
        <v>45</v>
      </c>
      <c r="C127" s="26" t="s">
        <v>3</v>
      </c>
      <c r="D127" s="27" t="s">
        <v>35</v>
      </c>
      <c r="E127" s="28" t="s">
        <v>34</v>
      </c>
      <c r="F127" s="29" t="s">
        <v>61</v>
      </c>
      <c r="G127" s="24" t="s">
        <v>50</v>
      </c>
    </row>
    <row r="128" spans="1:7">
      <c r="A128" s="33">
        <v>5</v>
      </c>
      <c r="B128" s="25" t="s">
        <v>38</v>
      </c>
      <c r="C128" s="26" t="s">
        <v>22</v>
      </c>
      <c r="D128" s="24" t="s">
        <v>20</v>
      </c>
      <c r="E128" s="28" t="s">
        <v>34</v>
      </c>
      <c r="F128" s="29" t="s">
        <v>54</v>
      </c>
      <c r="G128" s="24" t="s">
        <v>50</v>
      </c>
    </row>
    <row r="129" spans="1:7">
      <c r="A129" s="33">
        <v>6</v>
      </c>
      <c r="B129" s="30" t="s">
        <v>36</v>
      </c>
      <c r="C129" s="31" t="s">
        <v>19</v>
      </c>
      <c r="D129" s="28" t="s">
        <v>20</v>
      </c>
      <c r="E129" s="28" t="s">
        <v>34</v>
      </c>
      <c r="F129" s="29" t="s">
        <v>52</v>
      </c>
      <c r="G129" s="24" t="s">
        <v>50</v>
      </c>
    </row>
    <row r="130" spans="1:7">
      <c r="A130" s="33">
        <v>7</v>
      </c>
      <c r="B130" s="25" t="s">
        <v>37</v>
      </c>
      <c r="C130" s="26" t="s">
        <v>21</v>
      </c>
      <c r="D130" s="24" t="s">
        <v>20</v>
      </c>
      <c r="E130" s="28" t="s">
        <v>34</v>
      </c>
      <c r="F130" s="29" t="s">
        <v>53</v>
      </c>
      <c r="G130" s="24" t="s">
        <v>50</v>
      </c>
    </row>
    <row r="131" spans="1:7">
      <c r="A131" s="34">
        <v>8</v>
      </c>
      <c r="B131" s="5" t="s">
        <v>41</v>
      </c>
      <c r="C131" s="4" t="s">
        <v>25</v>
      </c>
      <c r="D131" s="7" t="s">
        <v>20</v>
      </c>
      <c r="E131" s="17" t="s">
        <v>34</v>
      </c>
      <c r="F131" s="18" t="s">
        <v>57</v>
      </c>
      <c r="G131" s="7" t="s">
        <v>50</v>
      </c>
    </row>
    <row r="132" spans="1:7">
      <c r="A132" s="34">
        <v>12</v>
      </c>
      <c r="B132" s="5" t="s">
        <v>40</v>
      </c>
      <c r="C132" s="6" t="s">
        <v>24</v>
      </c>
      <c r="D132" s="14" t="s">
        <v>20</v>
      </c>
      <c r="E132" s="17" t="s">
        <v>34</v>
      </c>
      <c r="F132" s="18" t="s">
        <v>56</v>
      </c>
      <c r="G132" s="7" t="s">
        <v>50</v>
      </c>
    </row>
    <row r="133" spans="1:7">
      <c r="A133" s="34">
        <v>14</v>
      </c>
      <c r="B133" s="5" t="s">
        <v>39</v>
      </c>
      <c r="C133" s="4" t="s">
        <v>23</v>
      </c>
      <c r="D133" s="7" t="s">
        <v>20</v>
      </c>
      <c r="E133" s="17" t="s">
        <v>34</v>
      </c>
      <c r="F133" s="18" t="s">
        <v>55</v>
      </c>
      <c r="G133" s="7" t="s">
        <v>50</v>
      </c>
    </row>
    <row r="134" spans="1:7">
      <c r="A134" s="35">
        <f>A121+A122+A123+A124+A127+A128+A129+A130</f>
        <v>32</v>
      </c>
      <c r="B134" s="36"/>
      <c r="C134" s="37" t="s">
        <v>236</v>
      </c>
      <c r="D134" s="7"/>
      <c r="E134" s="17"/>
      <c r="F134" s="18"/>
      <c r="G134" s="7"/>
    </row>
    <row r="135" spans="1:7">
      <c r="A135" s="34"/>
      <c r="B135" s="5"/>
      <c r="C135" s="4"/>
      <c r="D135" s="7"/>
      <c r="E135" s="7"/>
      <c r="F135" s="7"/>
      <c r="G135" s="7"/>
    </row>
    <row r="136" spans="1:7">
      <c r="A136" s="34"/>
      <c r="B136" s="5"/>
      <c r="C136" s="4"/>
      <c r="D136" s="7"/>
      <c r="E136" s="7"/>
      <c r="F136" s="18"/>
      <c r="G136" s="7"/>
    </row>
    <row r="137" spans="1:7" ht="15">
      <c r="A137" s="43" t="s">
        <v>18</v>
      </c>
      <c r="B137" s="43"/>
      <c r="C137" s="43"/>
      <c r="D137" s="43"/>
      <c r="E137" s="43"/>
      <c r="F137" s="43"/>
      <c r="G137" s="43"/>
    </row>
    <row r="138" spans="1:7" ht="15">
      <c r="A138" s="43" t="s">
        <v>17</v>
      </c>
      <c r="B138" s="43"/>
      <c r="C138" s="43"/>
      <c r="D138" s="43"/>
      <c r="E138" s="43"/>
      <c r="F138" s="43"/>
      <c r="G138" s="43"/>
    </row>
    <row r="139" spans="1:7" ht="15">
      <c r="A139" s="2"/>
      <c r="B139" s="2"/>
      <c r="C139" s="2"/>
      <c r="D139" s="2"/>
      <c r="E139" s="2"/>
      <c r="F139" s="2"/>
      <c r="G139" s="2"/>
    </row>
    <row r="140" spans="1:7" ht="15">
      <c r="A140" s="44" t="s">
        <v>15</v>
      </c>
      <c r="B140" s="44"/>
      <c r="C140" s="45" t="s">
        <v>13</v>
      </c>
      <c r="D140" s="45"/>
      <c r="E140" s="46" t="s">
        <v>16</v>
      </c>
      <c r="F140" s="46"/>
      <c r="G140" s="47"/>
    </row>
    <row r="141" spans="1:7" ht="15">
      <c r="A141" s="2"/>
      <c r="B141" s="2"/>
      <c r="C141" s="2"/>
      <c r="D141" s="2"/>
      <c r="E141" s="2"/>
      <c r="F141" s="2"/>
      <c r="G141" s="2"/>
    </row>
    <row r="142" spans="1:7" ht="15">
      <c r="A142" s="15"/>
      <c r="B142" s="15"/>
      <c r="C142" s="15" t="s">
        <v>237</v>
      </c>
      <c r="D142" s="15"/>
      <c r="E142" s="15" t="s">
        <v>226</v>
      </c>
      <c r="F142" s="2"/>
      <c r="G142" s="2"/>
    </row>
    <row r="143" spans="1:7" ht="38.25">
      <c r="A143" s="11" t="s">
        <v>5</v>
      </c>
      <c r="B143" s="11" t="s">
        <v>6</v>
      </c>
      <c r="C143" s="11" t="s">
        <v>12</v>
      </c>
      <c r="D143" s="12" t="s">
        <v>7</v>
      </c>
      <c r="E143" s="11" t="s">
        <v>8</v>
      </c>
      <c r="F143" s="11" t="s">
        <v>9</v>
      </c>
      <c r="G143" s="11" t="s">
        <v>239</v>
      </c>
    </row>
    <row r="144" spans="1:7">
      <c r="A144" s="33">
        <v>21</v>
      </c>
      <c r="B144" s="25" t="s">
        <v>215</v>
      </c>
      <c r="C144" s="26" t="s">
        <v>223</v>
      </c>
      <c r="D144" s="24" t="s">
        <v>20</v>
      </c>
      <c r="E144" s="24" t="s">
        <v>226</v>
      </c>
      <c r="F144" s="22" t="s">
        <v>232</v>
      </c>
      <c r="G144" s="24" t="s">
        <v>51</v>
      </c>
    </row>
    <row r="145" spans="1:7">
      <c r="A145" s="33">
        <v>27</v>
      </c>
      <c r="B145" s="25" t="s">
        <v>216</v>
      </c>
      <c r="C145" s="26" t="s">
        <v>224</v>
      </c>
      <c r="D145" s="24" t="s">
        <v>30</v>
      </c>
      <c r="E145" s="24" t="s">
        <v>226</v>
      </c>
      <c r="F145" s="24" t="s">
        <v>233</v>
      </c>
      <c r="G145" s="24" t="s">
        <v>51</v>
      </c>
    </row>
    <row r="146" spans="1:7">
      <c r="A146" s="33">
        <v>27</v>
      </c>
      <c r="B146" s="25" t="s">
        <v>214</v>
      </c>
      <c r="C146" s="26" t="s">
        <v>222</v>
      </c>
      <c r="D146" s="24" t="s">
        <v>30</v>
      </c>
      <c r="E146" s="24" t="s">
        <v>226</v>
      </c>
      <c r="F146" s="24" t="s">
        <v>231</v>
      </c>
      <c r="G146" s="24" t="s">
        <v>50</v>
      </c>
    </row>
    <row r="147" spans="1:7">
      <c r="A147" s="33">
        <v>34</v>
      </c>
      <c r="B147" s="25" t="s">
        <v>210</v>
      </c>
      <c r="C147" s="26" t="s">
        <v>218</v>
      </c>
      <c r="D147" s="24" t="s">
        <v>20</v>
      </c>
      <c r="E147" s="24" t="s">
        <v>226</v>
      </c>
      <c r="F147" s="24" t="s">
        <v>227</v>
      </c>
      <c r="G147" s="24" t="s">
        <v>50</v>
      </c>
    </row>
    <row r="148" spans="1:7">
      <c r="A148" s="33">
        <v>36</v>
      </c>
      <c r="B148" s="25" t="s">
        <v>217</v>
      </c>
      <c r="C148" s="26" t="s">
        <v>225</v>
      </c>
      <c r="D148" s="24" t="s">
        <v>30</v>
      </c>
      <c r="E148" s="24" t="s">
        <v>226</v>
      </c>
      <c r="F148" s="24" t="s">
        <v>234</v>
      </c>
      <c r="G148" s="24" t="s">
        <v>50</v>
      </c>
    </row>
    <row r="149" spans="1:7">
      <c r="A149" s="33">
        <v>37</v>
      </c>
      <c r="B149" s="25" t="s">
        <v>212</v>
      </c>
      <c r="C149" s="26" t="s">
        <v>220</v>
      </c>
      <c r="D149" s="24" t="s">
        <v>20</v>
      </c>
      <c r="E149" s="24" t="s">
        <v>226</v>
      </c>
      <c r="F149" s="24" t="s">
        <v>229</v>
      </c>
      <c r="G149" s="24" t="s">
        <v>50</v>
      </c>
    </row>
    <row r="150" spans="1:7">
      <c r="A150" s="34">
        <v>40</v>
      </c>
      <c r="B150" s="5" t="s">
        <v>213</v>
      </c>
      <c r="C150" s="4" t="s">
        <v>221</v>
      </c>
      <c r="D150" s="7" t="s">
        <v>162</v>
      </c>
      <c r="E150" s="7" t="s">
        <v>226</v>
      </c>
      <c r="F150" s="7" t="s">
        <v>230</v>
      </c>
      <c r="G150" s="7" t="s">
        <v>50</v>
      </c>
    </row>
    <row r="151" spans="1:7">
      <c r="A151" s="34">
        <v>41</v>
      </c>
      <c r="B151" s="5" t="s">
        <v>211</v>
      </c>
      <c r="C151" s="4" t="s">
        <v>219</v>
      </c>
      <c r="D151" s="7" t="s">
        <v>20</v>
      </c>
      <c r="E151" s="7" t="s">
        <v>226</v>
      </c>
      <c r="F151" s="7" t="s">
        <v>228</v>
      </c>
      <c r="G151" s="7" t="s">
        <v>50</v>
      </c>
    </row>
    <row r="152" spans="1:7">
      <c r="A152" s="41" t="s">
        <v>68</v>
      </c>
      <c r="B152" s="19" t="s">
        <v>240</v>
      </c>
      <c r="C152" s="4"/>
      <c r="D152" s="7"/>
      <c r="E152" s="7"/>
      <c r="F152" s="18"/>
      <c r="G152" s="7"/>
    </row>
    <row r="153" spans="1:7">
      <c r="A153" s="41" t="s">
        <v>68</v>
      </c>
      <c r="B153" s="19" t="s">
        <v>240</v>
      </c>
      <c r="C153" s="4"/>
      <c r="D153" s="7"/>
      <c r="E153" s="7"/>
      <c r="F153" s="7"/>
      <c r="G153" s="7"/>
    </row>
    <row r="154" spans="1:7">
      <c r="A154" s="39">
        <f>A144+A145+A146+A147+A148+A149+A152+A153</f>
        <v>242</v>
      </c>
      <c r="B154" s="38"/>
      <c r="C154" s="37" t="s">
        <v>236</v>
      </c>
      <c r="D154" s="7"/>
      <c r="E154" s="7"/>
      <c r="F154" s="7"/>
      <c r="G154" s="7"/>
    </row>
    <row r="155" spans="1:7">
      <c r="A155" s="5"/>
      <c r="B155" s="5"/>
      <c r="C155" s="4"/>
      <c r="D155" s="7"/>
      <c r="E155" s="7"/>
      <c r="F155" s="18"/>
      <c r="G155" s="7"/>
    </row>
    <row r="156" spans="1:7">
      <c r="A156" s="5"/>
      <c r="B156" s="5"/>
      <c r="C156" s="4"/>
      <c r="D156" s="7"/>
      <c r="E156" s="4"/>
      <c r="F156" s="13"/>
      <c r="G156" s="4"/>
    </row>
    <row r="157" spans="1:7" ht="15">
      <c r="A157" s="1"/>
      <c r="B157" s="1"/>
      <c r="C157" s="1"/>
      <c r="D157" s="1"/>
      <c r="E157" s="1"/>
      <c r="F157" s="1"/>
      <c r="G157" s="1"/>
    </row>
    <row r="158" spans="1:7" ht="15">
      <c r="A158" s="1" t="s">
        <v>1</v>
      </c>
      <c r="B158" s="1"/>
      <c r="C158" s="2"/>
      <c r="D158" s="3"/>
      <c r="E158" s="1" t="s">
        <v>235</v>
      </c>
      <c r="F158" s="2"/>
      <c r="G158" s="2"/>
    </row>
    <row r="159" spans="1:7" ht="15">
      <c r="A159" s="1" t="s">
        <v>4</v>
      </c>
      <c r="B159" s="1"/>
      <c r="C159" s="2"/>
      <c r="D159" s="3"/>
      <c r="E159" s="1" t="s">
        <v>0</v>
      </c>
      <c r="F159" s="2"/>
      <c r="G159" s="2"/>
    </row>
    <row r="160" spans="1:7" ht="15">
      <c r="A160" s="1"/>
      <c r="B160" s="1"/>
      <c r="C160" s="2"/>
      <c r="D160" s="3"/>
      <c r="E160" s="1"/>
      <c r="F160" s="2"/>
      <c r="G160" s="2"/>
    </row>
    <row r="161" spans="1:7" ht="15">
      <c r="A161" s="1" t="s">
        <v>2</v>
      </c>
      <c r="B161" s="1"/>
      <c r="C161" s="2"/>
      <c r="D161" s="3"/>
      <c r="E161" s="1" t="s">
        <v>14</v>
      </c>
      <c r="F161" s="2"/>
      <c r="G161" s="2"/>
    </row>
    <row r="162" spans="1:7" ht="15">
      <c r="A162" s="1" t="s">
        <v>4</v>
      </c>
      <c r="B162" s="1"/>
      <c r="C162" s="2"/>
      <c r="D162" s="3"/>
      <c r="E162" s="1" t="s">
        <v>0</v>
      </c>
      <c r="F162" s="2"/>
      <c r="G162" s="2"/>
    </row>
    <row r="163" spans="1:7" ht="15">
      <c r="A163" s="2"/>
      <c r="B163" s="2"/>
      <c r="C163" s="2"/>
      <c r="D163" s="2"/>
      <c r="E163" s="2"/>
      <c r="F163" s="2"/>
      <c r="G163" s="2"/>
    </row>
  </sheetData>
  <mergeCells count="36">
    <mergeCell ref="A114:G114"/>
    <mergeCell ref="A2:G2"/>
    <mergeCell ref="A4:B4"/>
    <mergeCell ref="C4:D4"/>
    <mergeCell ref="E4:G4"/>
    <mergeCell ref="A115:G115"/>
    <mergeCell ref="A90:B90"/>
    <mergeCell ref="C90:D90"/>
    <mergeCell ref="E90:G90"/>
    <mergeCell ref="D6:E6"/>
    <mergeCell ref="A117:B117"/>
    <mergeCell ref="C117:D117"/>
    <mergeCell ref="E117:G117"/>
    <mergeCell ref="A1:G1"/>
    <mergeCell ref="A137:G137"/>
    <mergeCell ref="A138:G138"/>
    <mergeCell ref="A46:B46"/>
    <mergeCell ref="C46:D46"/>
    <mergeCell ref="E46:G46"/>
    <mergeCell ref="A63:G63"/>
    <mergeCell ref="A140:B140"/>
    <mergeCell ref="C140:D140"/>
    <mergeCell ref="E140:G140"/>
    <mergeCell ref="A19:G19"/>
    <mergeCell ref="A20:G20"/>
    <mergeCell ref="A22:B22"/>
    <mergeCell ref="C22:D22"/>
    <mergeCell ref="E22:G22"/>
    <mergeCell ref="A43:G43"/>
    <mergeCell ref="A44:G44"/>
    <mergeCell ref="A64:G64"/>
    <mergeCell ref="A66:B66"/>
    <mergeCell ref="C66:D66"/>
    <mergeCell ref="E66:G66"/>
    <mergeCell ref="A87:G87"/>
    <mergeCell ref="A88:G88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Итоговый</vt:lpstr>
      <vt:lpstr>Итоговый!Область_печати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balandina-mv</cp:lastModifiedBy>
  <cp:lastPrinted>2019-09-12T16:58:14Z</cp:lastPrinted>
  <dcterms:created xsi:type="dcterms:W3CDTF">1996-10-08T23:32:33Z</dcterms:created>
  <dcterms:modified xsi:type="dcterms:W3CDTF">2019-09-18T12:25:31Z</dcterms:modified>
</cp:coreProperties>
</file>