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60" windowWidth="12120" windowHeight="9120"/>
  </bookViews>
  <sheets>
    <sheet name="Лист 1" sheetId="1" r:id="rId1"/>
  </sheets>
  <definedNames>
    <definedName name="_xlnm._FilterDatabase" localSheetId="0" hidden="1">'Лист 1'!$A$7:$G$31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'Лист 1'!$8:$8</definedName>
    <definedName name="_xlnm.Print_Area" localSheetId="0">'Лист 1'!$A$1:$F$27</definedName>
  </definedNames>
  <calcPr calcId="125725" fullCalcOnLoad="1"/>
</workbook>
</file>

<file path=xl/calcChain.xml><?xml version="1.0" encoding="utf-8"?>
<calcChain xmlns="http://schemas.openxmlformats.org/spreadsheetml/2006/main">
  <c r="F13" i="1"/>
  <c r="F23"/>
  <c r="F19"/>
  <c r="E9"/>
  <c r="D9"/>
  <c r="D25" s="1"/>
  <c r="F25" s="1"/>
  <c r="F24"/>
  <c r="F16"/>
  <c r="F22"/>
  <c r="F20"/>
  <c r="F18"/>
  <c r="F14"/>
  <c r="F12"/>
  <c r="F11"/>
  <c r="F10"/>
  <c r="F21"/>
  <c r="F15"/>
  <c r="F17"/>
  <c r="E25"/>
  <c r="F9" l="1"/>
</calcChain>
</file>

<file path=xl/sharedStrings.xml><?xml version="1.0" encoding="utf-8"?>
<sst xmlns="http://schemas.openxmlformats.org/spreadsheetml/2006/main" count="71" uniqueCount="49">
  <si>
    <t>1</t>
  </si>
  <si>
    <t>2</t>
  </si>
  <si>
    <t>4</t>
  </si>
  <si>
    <t>5</t>
  </si>
  <si>
    <t>6</t>
  </si>
  <si>
    <t/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</si>
  <si>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</si>
  <si>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</si>
  <si>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Другие общегосударственные вопросы</t>
  </si>
  <si>
    <t>ОБРАЗОВАНИЕ</t>
  </si>
  <si>
    <t>Культура</t>
  </si>
  <si>
    <t>Всего</t>
  </si>
  <si>
    <t>КУЛЬТУРА, КИНЕМАТОГРАФИЯ</t>
  </si>
  <si>
    <t>к решению Совета депутатов</t>
  </si>
  <si>
    <t>Советского района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</si>
  <si>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</si>
  <si>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Массовый спорт</t>
  </si>
  <si>
    <t>ЖИЛИЩНО-КОММУНАЛЬНОЕ ХОЗЯЙСТВО</t>
  </si>
  <si>
    <t>Благоустройство</t>
  </si>
  <si>
    <t>ФИЗИЧЕСКАЯ КУЛЬТУРА И СПОРТ</t>
  </si>
  <si>
    <t>Пенсионное обеспечение</t>
  </si>
  <si>
    <t>Глава Советского района</t>
  </si>
  <si>
    <t xml:space="preserve">План </t>
  </si>
  <si>
    <t>Исполнение</t>
  </si>
  <si>
    <t>Наименование</t>
  </si>
  <si>
    <t>Раздел</t>
  </si>
  <si>
    <t>Подраздел</t>
  </si>
  <si>
    <t>00</t>
  </si>
  <si>
    <t>01</t>
  </si>
  <si>
    <t>02</t>
  </si>
  <si>
    <t>04</t>
  </si>
  <si>
    <t>13</t>
  </si>
  <si>
    <t>05</t>
  </si>
  <si>
    <t>03</t>
  </si>
  <si>
    <t>07</t>
  </si>
  <si>
    <t>08</t>
  </si>
  <si>
    <t>10</t>
  </si>
  <si>
    <t>11</t>
  </si>
  <si>
    <t>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</si>
  <si>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</si>
  <si>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Приложение 3</t>
  </si>
  <si>
    <t>тыс. рублей</t>
  </si>
  <si>
    <t>от ________________ №______</t>
  </si>
  <si>
    <t xml:space="preserve">Молодежная политика </t>
  </si>
  <si>
    <t>Процент исполнения</t>
  </si>
  <si>
    <t>В.Е. Макаров</t>
  </si>
  <si>
    <t xml:space="preserve">Расходы бюджета Советского внутригородского района                                          Челябинского городского округа с внутригородским делением за 2019 год                                                по разделам и подразделам классификации расходов бюджетов                                     </t>
  </si>
  <si>
    <t>Обеспечение проведения выборов и референдумов</t>
  </si>
  <si>
    <t>СОЦИАЛЬНАЯ ПОЛИТИКА</t>
  </si>
</sst>
</file>

<file path=xl/styles.xml><?xml version="1.0" encoding="utf-8"?>
<styleSheet xmlns="http://schemas.openxmlformats.org/spreadsheetml/2006/main">
  <numFmts count="1">
    <numFmt numFmtId="172" formatCode="#,##0.0"/>
  </numFmts>
  <fonts count="25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5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</cellStyleXfs>
  <cellXfs count="30">
    <xf numFmtId="0" fontId="0" fillId="0" borderId="0" xfId="0"/>
    <xf numFmtId="172" fontId="3" fillId="0" borderId="0" xfId="0" applyNumberFormat="1" applyFont="1" applyFill="1" applyBorder="1" applyAlignment="1">
      <alignment horizontal="right"/>
    </xf>
    <xf numFmtId="0" fontId="3" fillId="0" borderId="0" xfId="0" applyFont="1" applyFill="1"/>
    <xf numFmtId="0" fontId="3" fillId="0" borderId="0" xfId="36" applyFont="1" applyFill="1" applyAlignment="1">
      <alignment horizontal="right" vertic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wrapText="1"/>
    </xf>
    <xf numFmtId="49" fontId="3" fillId="0" borderId="0" xfId="0" quotePrefix="1" applyNumberFormat="1" applyFont="1" applyFill="1" applyAlignment="1">
      <alignment wrapText="1"/>
    </xf>
    <xf numFmtId="49" fontId="4" fillId="0" borderId="1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49" fontId="3" fillId="0" borderId="0" xfId="0" applyNumberFormat="1" applyFont="1" applyFill="1"/>
    <xf numFmtId="49" fontId="3" fillId="0" borderId="0" xfId="0" applyNumberFormat="1" applyFont="1" applyFill="1" applyAlignment="1">
      <alignment wrapText="1"/>
    </xf>
    <xf numFmtId="172" fontId="3" fillId="0" borderId="0" xfId="0" applyNumberFormat="1" applyFont="1" applyFill="1"/>
    <xf numFmtId="0" fontId="4" fillId="0" borderId="0" xfId="0" applyFont="1" applyFill="1"/>
    <xf numFmtId="172" fontId="3" fillId="0" borderId="10" xfId="0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vertical="center" wrapText="1"/>
    </xf>
    <xf numFmtId="49" fontId="3" fillId="0" borderId="0" xfId="0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right" wrapText="1"/>
    </xf>
    <xf numFmtId="172" fontId="3" fillId="0" borderId="0" xfId="0" applyNumberFormat="1" applyFont="1" applyFill="1" applyAlignment="1">
      <alignment horizontal="right" wrapText="1"/>
    </xf>
    <xf numFmtId="49" fontId="4" fillId="0" borderId="0" xfId="0" applyNumberFormat="1" applyFont="1" applyFill="1" applyBorder="1" applyAlignment="1"/>
    <xf numFmtId="49" fontId="23" fillId="0" borderId="0" xfId="0" applyNumberFormat="1" applyFont="1" applyFill="1" applyBorder="1" applyAlignment="1"/>
    <xf numFmtId="49" fontId="23" fillId="0" borderId="0" xfId="36" applyNumberFormat="1" applyFont="1" applyFill="1" applyBorder="1" applyAlignment="1">
      <alignment horizontal="right"/>
    </xf>
    <xf numFmtId="49" fontId="3" fillId="0" borderId="10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left" wrapText="1"/>
    </xf>
    <xf numFmtId="0" fontId="4" fillId="0" borderId="10" xfId="0" applyNumberFormat="1" applyFont="1" applyFill="1" applyBorder="1" applyAlignment="1">
      <alignment horizontal="left" wrapText="1"/>
    </xf>
    <xf numFmtId="49" fontId="3" fillId="0" borderId="10" xfId="0" applyNumberFormat="1" applyFont="1" applyFill="1" applyBorder="1" applyAlignment="1">
      <alignment horizontal="center"/>
    </xf>
    <xf numFmtId="49" fontId="4" fillId="0" borderId="10" xfId="0" applyNumberFormat="1" applyFont="1" applyFill="1" applyBorder="1" applyAlignment="1"/>
    <xf numFmtId="172" fontId="3" fillId="0" borderId="10" xfId="0" applyNumberFormat="1" applyFont="1" applyFill="1" applyBorder="1" applyAlignment="1">
      <alignment horizontal="right"/>
    </xf>
    <xf numFmtId="172" fontId="3" fillId="0" borderId="10" xfId="0" applyNumberFormat="1" applyFont="1" applyFill="1" applyBorder="1" applyAlignment="1">
      <alignment horizontal="right" wrapText="1"/>
    </xf>
    <xf numFmtId="172" fontId="4" fillId="0" borderId="10" xfId="0" applyNumberFormat="1" applyFont="1" applyFill="1" applyBorder="1" applyAlignment="1">
      <alignment horizontal="right"/>
    </xf>
    <xf numFmtId="0" fontId="23" fillId="0" borderId="0" xfId="0" applyNumberFormat="1" applyFont="1" applyFill="1" applyAlignment="1">
      <alignment horizontal="center" vertical="center" wrapText="1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Приложения к проекту решения Чел.гор.Думы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F80"/>
  <sheetViews>
    <sheetView tabSelected="1" zoomScaleNormal="100" zoomScalePageLayoutView="120" workbookViewId="0">
      <selection activeCell="C26" sqref="C26"/>
    </sheetView>
  </sheetViews>
  <sheetFormatPr defaultRowHeight="15.75"/>
  <cols>
    <col min="1" max="1" width="8.28515625" style="9" customWidth="1"/>
    <col min="2" max="2" width="11.7109375" style="9" customWidth="1"/>
    <col min="3" max="3" width="44.28515625" style="9" customWidth="1"/>
    <col min="4" max="4" width="14.28515625" style="9" customWidth="1"/>
    <col min="5" max="5" width="14.5703125" style="10" customWidth="1"/>
    <col min="6" max="6" width="14.28515625" style="11" customWidth="1"/>
    <col min="7" max="16384" width="9.140625" style="2"/>
  </cols>
  <sheetData>
    <row r="1" spans="1:6" s="4" customFormat="1">
      <c r="A1" s="15"/>
      <c r="B1" s="15"/>
      <c r="C1" s="15"/>
      <c r="D1" s="15"/>
      <c r="E1" s="16"/>
      <c r="F1" s="1" t="s">
        <v>40</v>
      </c>
    </row>
    <row r="2" spans="1:6" s="4" customFormat="1">
      <c r="A2" s="15"/>
      <c r="B2" s="15"/>
      <c r="C2" s="15"/>
      <c r="D2" s="15"/>
      <c r="E2" s="3"/>
      <c r="F2" s="3" t="s">
        <v>13</v>
      </c>
    </row>
    <row r="3" spans="1:6" s="4" customFormat="1">
      <c r="A3" s="15"/>
      <c r="B3" s="15"/>
      <c r="C3" s="15"/>
      <c r="D3" s="15"/>
      <c r="E3" s="3"/>
      <c r="F3" s="3" t="s">
        <v>14</v>
      </c>
    </row>
    <row r="4" spans="1:6" s="4" customFormat="1" ht="27" customHeight="1">
      <c r="A4" s="15"/>
      <c r="B4" s="15"/>
      <c r="C4" s="15"/>
      <c r="D4" s="15"/>
      <c r="E4" s="3"/>
      <c r="F4" s="3" t="s">
        <v>42</v>
      </c>
    </row>
    <row r="5" spans="1:6" s="14" customFormat="1" ht="70.5" customHeight="1">
      <c r="A5" s="29" t="s">
        <v>46</v>
      </c>
      <c r="B5" s="29"/>
      <c r="C5" s="29"/>
      <c r="D5" s="29"/>
      <c r="E5" s="29"/>
      <c r="F5" s="29"/>
    </row>
    <row r="6" spans="1:6" s="5" customFormat="1" ht="19.5" customHeight="1">
      <c r="A6" s="6"/>
      <c r="B6" s="6"/>
      <c r="C6" s="6"/>
      <c r="D6" s="6"/>
      <c r="E6" s="6"/>
      <c r="F6" s="17" t="s">
        <v>41</v>
      </c>
    </row>
    <row r="7" spans="1:6" s="8" customFormat="1" ht="40.5" customHeight="1">
      <c r="A7" s="21" t="s">
        <v>25</v>
      </c>
      <c r="B7" s="21" t="s">
        <v>26</v>
      </c>
      <c r="C7" s="21" t="s">
        <v>24</v>
      </c>
      <c r="D7" s="21" t="s">
        <v>22</v>
      </c>
      <c r="E7" s="21" t="s">
        <v>23</v>
      </c>
      <c r="F7" s="13" t="s">
        <v>44</v>
      </c>
    </row>
    <row r="8" spans="1:6" s="8" customFormat="1">
      <c r="A8" s="7" t="s">
        <v>0</v>
      </c>
      <c r="B8" s="7" t="s">
        <v>1</v>
      </c>
      <c r="C8" s="7" t="s">
        <v>38</v>
      </c>
      <c r="D8" s="7" t="s">
        <v>2</v>
      </c>
      <c r="E8" s="7" t="s">
        <v>3</v>
      </c>
      <c r="F8" s="7" t="s">
        <v>4</v>
      </c>
    </row>
    <row r="9" spans="1:6" ht="23.25" customHeight="1">
      <c r="A9" s="24" t="s">
        <v>28</v>
      </c>
      <c r="B9" s="24" t="s">
        <v>27</v>
      </c>
      <c r="C9" s="22" t="s">
        <v>6</v>
      </c>
      <c r="D9" s="26">
        <f>SUM(D10:D14)</f>
        <v>57014.700000000004</v>
      </c>
      <c r="E9" s="27">
        <f>SUM(E10:E14)</f>
        <v>54625.3</v>
      </c>
      <c r="F9" s="26">
        <f>E9/D9*100</f>
        <v>95.809150973345467</v>
      </c>
    </row>
    <row r="10" spans="1:6" ht="52.5" customHeight="1">
      <c r="A10" s="24" t="s">
        <v>28</v>
      </c>
      <c r="B10" s="24" t="s">
        <v>29</v>
      </c>
      <c r="C10" s="22" t="s">
        <v>7</v>
      </c>
      <c r="D10" s="26">
        <v>2638.1</v>
      </c>
      <c r="E10" s="26">
        <v>2638.1</v>
      </c>
      <c r="F10" s="26">
        <f t="shared" ref="F10:F25" si="0">E10/D10*100</f>
        <v>100</v>
      </c>
    </row>
    <row r="11" spans="1:6" ht="81.75" customHeight="1">
      <c r="A11" s="24" t="s">
        <v>28</v>
      </c>
      <c r="B11" s="24" t="s">
        <v>33</v>
      </c>
      <c r="C11" s="22" t="s">
        <v>39</v>
      </c>
      <c r="D11" s="26">
        <v>5158.8</v>
      </c>
      <c r="E11" s="26">
        <v>5051.5</v>
      </c>
      <c r="F11" s="26">
        <f t="shared" si="0"/>
        <v>97.920058928432965</v>
      </c>
    </row>
    <row r="12" spans="1:6" ht="83.25" customHeight="1">
      <c r="A12" s="24" t="s">
        <v>28</v>
      </c>
      <c r="B12" s="24" t="s">
        <v>30</v>
      </c>
      <c r="C12" s="22" t="s">
        <v>15</v>
      </c>
      <c r="D12" s="26">
        <v>42121</v>
      </c>
      <c r="E12" s="27">
        <v>40657.800000000003</v>
      </c>
      <c r="F12" s="26">
        <f t="shared" si="0"/>
        <v>96.526198333372903</v>
      </c>
    </row>
    <row r="13" spans="1:6" ht="45" customHeight="1">
      <c r="A13" s="24" t="s">
        <v>28</v>
      </c>
      <c r="B13" s="24" t="s">
        <v>34</v>
      </c>
      <c r="C13" s="22" t="s">
        <v>47</v>
      </c>
      <c r="D13" s="26">
        <v>5110.5</v>
      </c>
      <c r="E13" s="27">
        <v>4446.1000000000004</v>
      </c>
      <c r="F13" s="26">
        <f t="shared" si="0"/>
        <v>86.999315135505341</v>
      </c>
    </row>
    <row r="14" spans="1:6" ht="15.75" customHeight="1">
      <c r="A14" s="24" t="s">
        <v>28</v>
      </c>
      <c r="B14" s="24" t="s">
        <v>31</v>
      </c>
      <c r="C14" s="22" t="s">
        <v>8</v>
      </c>
      <c r="D14" s="26">
        <v>1986.3</v>
      </c>
      <c r="E14" s="26">
        <v>1831.8</v>
      </c>
      <c r="F14" s="26">
        <f t="shared" si="0"/>
        <v>92.221718773599164</v>
      </c>
    </row>
    <row r="15" spans="1:6" ht="31.5">
      <c r="A15" s="24" t="s">
        <v>32</v>
      </c>
      <c r="B15" s="24" t="s">
        <v>27</v>
      </c>
      <c r="C15" s="22" t="s">
        <v>17</v>
      </c>
      <c r="D15" s="26">
        <v>140783.70000000001</v>
      </c>
      <c r="E15" s="26">
        <v>126792.3</v>
      </c>
      <c r="F15" s="26">
        <f t="shared" si="0"/>
        <v>90.061775617489801</v>
      </c>
    </row>
    <row r="16" spans="1:6" ht="17.25" customHeight="1">
      <c r="A16" s="24" t="s">
        <v>32</v>
      </c>
      <c r="B16" s="24" t="s">
        <v>33</v>
      </c>
      <c r="C16" s="22" t="s">
        <v>18</v>
      </c>
      <c r="D16" s="26">
        <v>140783.70000000001</v>
      </c>
      <c r="E16" s="26">
        <v>126792.3</v>
      </c>
      <c r="F16" s="26">
        <f t="shared" si="0"/>
        <v>90.061775617489801</v>
      </c>
    </row>
    <row r="17" spans="1:6" ht="19.5" customHeight="1">
      <c r="A17" s="24" t="s">
        <v>34</v>
      </c>
      <c r="B17" s="24" t="s">
        <v>27</v>
      </c>
      <c r="C17" s="22" t="s">
        <v>9</v>
      </c>
      <c r="D17" s="26">
        <v>218.2</v>
      </c>
      <c r="E17" s="27">
        <v>218.2</v>
      </c>
      <c r="F17" s="26">
        <f t="shared" si="0"/>
        <v>100</v>
      </c>
    </row>
    <row r="18" spans="1:6" ht="17.25" customHeight="1">
      <c r="A18" s="24" t="s">
        <v>34</v>
      </c>
      <c r="B18" s="24" t="s">
        <v>34</v>
      </c>
      <c r="C18" s="22" t="s">
        <v>43</v>
      </c>
      <c r="D18" s="26">
        <v>218.2</v>
      </c>
      <c r="E18" s="27">
        <v>218.2</v>
      </c>
      <c r="F18" s="26">
        <f t="shared" si="0"/>
        <v>100</v>
      </c>
    </row>
    <row r="19" spans="1:6" ht="18.75" customHeight="1">
      <c r="A19" s="24" t="s">
        <v>35</v>
      </c>
      <c r="B19" s="24" t="s">
        <v>27</v>
      </c>
      <c r="C19" s="22" t="s">
        <v>12</v>
      </c>
      <c r="D19" s="26">
        <v>1732.2</v>
      </c>
      <c r="E19" s="26">
        <v>1418.1</v>
      </c>
      <c r="F19" s="26">
        <f t="shared" si="0"/>
        <v>81.866989954970549</v>
      </c>
    </row>
    <row r="20" spans="1:6" ht="18" customHeight="1">
      <c r="A20" s="24" t="s">
        <v>35</v>
      </c>
      <c r="B20" s="24" t="s">
        <v>28</v>
      </c>
      <c r="C20" s="22" t="s">
        <v>10</v>
      </c>
      <c r="D20" s="26">
        <v>1732.2</v>
      </c>
      <c r="E20" s="26">
        <v>1418.1</v>
      </c>
      <c r="F20" s="26">
        <f t="shared" si="0"/>
        <v>81.866989954970549</v>
      </c>
    </row>
    <row r="21" spans="1:6" ht="21" customHeight="1">
      <c r="A21" s="24" t="s">
        <v>36</v>
      </c>
      <c r="B21" s="24" t="s">
        <v>27</v>
      </c>
      <c r="C21" s="22" t="s">
        <v>48</v>
      </c>
      <c r="D21" s="26">
        <v>280</v>
      </c>
      <c r="E21" s="27">
        <v>279.3</v>
      </c>
      <c r="F21" s="26">
        <f t="shared" si="0"/>
        <v>99.75</v>
      </c>
    </row>
    <row r="22" spans="1:6" ht="18" customHeight="1">
      <c r="A22" s="24" t="s">
        <v>36</v>
      </c>
      <c r="B22" s="24" t="s">
        <v>28</v>
      </c>
      <c r="C22" s="22" t="s">
        <v>20</v>
      </c>
      <c r="D22" s="26">
        <v>280</v>
      </c>
      <c r="E22" s="27">
        <v>279.3</v>
      </c>
      <c r="F22" s="26">
        <f t="shared" si="0"/>
        <v>99.75</v>
      </c>
    </row>
    <row r="23" spans="1:6" ht="21.75" customHeight="1">
      <c r="A23" s="24" t="s">
        <v>37</v>
      </c>
      <c r="B23" s="24" t="s">
        <v>27</v>
      </c>
      <c r="C23" s="22" t="s">
        <v>19</v>
      </c>
      <c r="D23" s="26">
        <v>391.8</v>
      </c>
      <c r="E23" s="27">
        <v>360.8</v>
      </c>
      <c r="F23" s="26">
        <f t="shared" si="0"/>
        <v>92.087799897907104</v>
      </c>
    </row>
    <row r="24" spans="1:6" ht="20.25" customHeight="1">
      <c r="A24" s="24" t="s">
        <v>37</v>
      </c>
      <c r="B24" s="24" t="s">
        <v>29</v>
      </c>
      <c r="C24" s="22" t="s">
        <v>16</v>
      </c>
      <c r="D24" s="26">
        <v>391.8</v>
      </c>
      <c r="E24" s="27">
        <v>360.8</v>
      </c>
      <c r="F24" s="26">
        <f t="shared" si="0"/>
        <v>92.087799897907104</v>
      </c>
    </row>
    <row r="25" spans="1:6" ht="23.25" customHeight="1">
      <c r="A25" s="25" t="s">
        <v>5</v>
      </c>
      <c r="B25" s="25" t="s">
        <v>5</v>
      </c>
      <c r="C25" s="23" t="s">
        <v>11</v>
      </c>
      <c r="D25" s="28">
        <f>D9+D15+D17+D19+D21+D23</f>
        <v>200420.60000000003</v>
      </c>
      <c r="E25" s="28">
        <f>E9+E15+E17+E19+E21+E23</f>
        <v>183694</v>
      </c>
      <c r="F25" s="28">
        <f t="shared" si="0"/>
        <v>91.654251109915833</v>
      </c>
    </row>
    <row r="26" spans="1:6" ht="43.15" customHeight="1">
      <c r="A26" s="2"/>
      <c r="B26" s="2"/>
      <c r="C26" s="2"/>
      <c r="D26" s="2"/>
      <c r="E26" s="2"/>
      <c r="F26" s="2"/>
    </row>
    <row r="27" spans="1:6" s="12" customFormat="1" ht="36.6" customHeight="1">
      <c r="A27" s="19" t="s">
        <v>21</v>
      </c>
      <c r="B27" s="19"/>
      <c r="C27" s="18"/>
      <c r="D27" s="18"/>
      <c r="E27" s="18"/>
      <c r="F27" s="20" t="s">
        <v>45</v>
      </c>
    </row>
    <row r="34" spans="1:6">
      <c r="A34" s="2"/>
      <c r="B34" s="2"/>
      <c r="C34" s="2"/>
      <c r="F34" s="2"/>
    </row>
    <row r="35" spans="1:6">
      <c r="A35" s="2"/>
      <c r="B35" s="2"/>
      <c r="C35" s="2"/>
      <c r="F35" s="2"/>
    </row>
    <row r="36" spans="1:6">
      <c r="A36" s="2"/>
      <c r="B36" s="2"/>
      <c r="C36" s="2"/>
      <c r="D36" s="2"/>
      <c r="E36" s="2"/>
      <c r="F36" s="2"/>
    </row>
    <row r="37" spans="1:6">
      <c r="A37" s="2"/>
      <c r="B37" s="2"/>
      <c r="C37" s="2"/>
      <c r="D37" s="2"/>
      <c r="E37" s="2"/>
      <c r="F37" s="2"/>
    </row>
    <row r="38" spans="1:6">
      <c r="A38" s="2"/>
      <c r="B38" s="2"/>
      <c r="C38" s="2"/>
      <c r="D38" s="2"/>
      <c r="E38" s="2"/>
      <c r="F38" s="2"/>
    </row>
    <row r="39" spans="1:6">
      <c r="A39" s="2"/>
      <c r="B39" s="2"/>
      <c r="C39" s="2"/>
      <c r="D39" s="2"/>
      <c r="E39" s="2"/>
      <c r="F39" s="2"/>
    </row>
    <row r="40" spans="1:6">
      <c r="A40" s="2"/>
      <c r="B40" s="2"/>
      <c r="C40" s="2"/>
      <c r="D40" s="2"/>
      <c r="E40" s="2"/>
      <c r="F40" s="2"/>
    </row>
    <row r="41" spans="1:6">
      <c r="A41" s="2"/>
      <c r="B41" s="2"/>
      <c r="C41" s="2"/>
      <c r="D41" s="2"/>
      <c r="E41" s="2"/>
      <c r="F41" s="2"/>
    </row>
    <row r="42" spans="1:6">
      <c r="A42" s="2"/>
      <c r="B42" s="2"/>
      <c r="C42" s="2"/>
      <c r="D42" s="2"/>
      <c r="E42" s="2"/>
      <c r="F42" s="2"/>
    </row>
    <row r="43" spans="1:6">
      <c r="A43" s="2"/>
      <c r="B43" s="2"/>
      <c r="C43" s="2"/>
      <c r="D43" s="2"/>
      <c r="E43" s="2"/>
      <c r="F43" s="2"/>
    </row>
    <row r="44" spans="1:6">
      <c r="A44" s="2"/>
      <c r="B44" s="2"/>
      <c r="C44" s="2"/>
      <c r="D44" s="2"/>
      <c r="E44" s="2"/>
      <c r="F44" s="2"/>
    </row>
    <row r="45" spans="1:6">
      <c r="A45" s="2"/>
      <c r="B45" s="2"/>
      <c r="C45" s="2"/>
      <c r="D45" s="2"/>
      <c r="E45" s="2"/>
      <c r="F45" s="2"/>
    </row>
    <row r="46" spans="1:6">
      <c r="A46" s="2"/>
      <c r="B46" s="2"/>
      <c r="C46" s="2"/>
      <c r="D46" s="2"/>
      <c r="E46" s="2"/>
      <c r="F46" s="2"/>
    </row>
    <row r="47" spans="1:6">
      <c r="A47" s="2"/>
      <c r="B47" s="2"/>
      <c r="C47" s="2"/>
      <c r="D47" s="2"/>
      <c r="E47" s="2"/>
      <c r="F47" s="2"/>
    </row>
    <row r="48" spans="1:6">
      <c r="A48" s="2"/>
      <c r="B48" s="2"/>
      <c r="C48" s="2"/>
      <c r="D48" s="2"/>
      <c r="E48" s="2"/>
      <c r="F48" s="2"/>
    </row>
    <row r="49" spans="1:6">
      <c r="A49" s="2"/>
      <c r="B49" s="2"/>
      <c r="C49" s="2"/>
      <c r="D49" s="2"/>
      <c r="E49" s="2"/>
      <c r="F49" s="2"/>
    </row>
    <row r="50" spans="1:6">
      <c r="A50" s="2"/>
      <c r="B50" s="2"/>
      <c r="C50" s="2"/>
      <c r="D50" s="2"/>
      <c r="E50" s="2"/>
      <c r="F50" s="2"/>
    </row>
    <row r="51" spans="1:6">
      <c r="B51" s="2"/>
      <c r="C51" s="2"/>
      <c r="D51" s="2"/>
      <c r="E51" s="2"/>
      <c r="F51" s="2"/>
    </row>
    <row r="52" spans="1:6">
      <c r="B52" s="2"/>
      <c r="C52" s="2"/>
      <c r="D52" s="2"/>
      <c r="E52" s="2"/>
      <c r="F52" s="2"/>
    </row>
    <row r="53" spans="1:6">
      <c r="A53" s="2"/>
      <c r="B53" s="2"/>
      <c r="C53" s="2"/>
      <c r="D53" s="2"/>
      <c r="E53" s="2"/>
      <c r="F53" s="2"/>
    </row>
    <row r="54" spans="1:6">
      <c r="A54" s="2"/>
      <c r="B54" s="2"/>
      <c r="C54" s="2"/>
      <c r="D54" s="2"/>
      <c r="E54" s="2"/>
      <c r="F54" s="2"/>
    </row>
    <row r="55" spans="1:6">
      <c r="A55" s="2"/>
      <c r="B55" s="2"/>
      <c r="C55" s="2"/>
      <c r="D55" s="2"/>
      <c r="E55" s="2"/>
      <c r="F55" s="2"/>
    </row>
    <row r="56" spans="1:6">
      <c r="A56" s="2"/>
      <c r="B56" s="2"/>
      <c r="C56" s="2"/>
      <c r="D56" s="2"/>
      <c r="E56" s="2"/>
      <c r="F56" s="2"/>
    </row>
    <row r="57" spans="1:6">
      <c r="A57" s="2"/>
      <c r="B57" s="2"/>
      <c r="C57" s="2"/>
      <c r="D57" s="2"/>
      <c r="E57" s="2"/>
      <c r="F57" s="2"/>
    </row>
    <row r="58" spans="1:6">
      <c r="A58" s="2"/>
      <c r="B58" s="2"/>
      <c r="C58" s="2"/>
      <c r="D58" s="2"/>
      <c r="E58" s="2"/>
      <c r="F58" s="2"/>
    </row>
    <row r="59" spans="1:6">
      <c r="A59" s="2"/>
      <c r="B59" s="2"/>
      <c r="C59" s="2"/>
      <c r="D59" s="2"/>
      <c r="E59" s="2"/>
      <c r="F59" s="2"/>
    </row>
    <row r="60" spans="1:6">
      <c r="A60" s="2"/>
      <c r="B60" s="2"/>
      <c r="C60" s="2"/>
      <c r="D60" s="2"/>
      <c r="E60" s="2"/>
      <c r="F60" s="2"/>
    </row>
    <row r="61" spans="1:6">
      <c r="A61" s="2"/>
      <c r="B61" s="2"/>
      <c r="C61" s="2"/>
      <c r="D61" s="2"/>
      <c r="E61" s="2"/>
      <c r="F61" s="2"/>
    </row>
    <row r="62" spans="1:6">
      <c r="A62" s="2"/>
      <c r="B62" s="2"/>
      <c r="C62" s="2"/>
      <c r="D62" s="2"/>
      <c r="E62" s="2"/>
      <c r="F62" s="2"/>
    </row>
    <row r="63" spans="1:6">
      <c r="A63" s="2"/>
      <c r="B63" s="2"/>
      <c r="C63" s="2"/>
      <c r="D63" s="2"/>
      <c r="E63" s="2"/>
      <c r="F63" s="2"/>
    </row>
    <row r="64" spans="1:6">
      <c r="A64" s="2"/>
      <c r="B64" s="2"/>
      <c r="C64" s="2"/>
      <c r="D64" s="2"/>
      <c r="E64" s="2"/>
      <c r="F64" s="2"/>
    </row>
    <row r="65" spans="1:6">
      <c r="A65" s="2"/>
      <c r="B65" s="2"/>
      <c r="C65" s="2"/>
      <c r="D65" s="2"/>
      <c r="E65" s="2"/>
      <c r="F65" s="2"/>
    </row>
    <row r="66" spans="1:6">
      <c r="A66" s="2"/>
      <c r="B66" s="2"/>
      <c r="C66" s="2"/>
      <c r="D66" s="2"/>
      <c r="E66" s="2"/>
      <c r="F66" s="2"/>
    </row>
    <row r="67" spans="1:6">
      <c r="A67" s="2"/>
      <c r="B67" s="2"/>
      <c r="C67" s="2"/>
      <c r="D67" s="2"/>
      <c r="E67" s="2"/>
      <c r="F67" s="2"/>
    </row>
    <row r="68" spans="1:6">
      <c r="A68" s="2"/>
      <c r="B68" s="2"/>
      <c r="C68" s="2"/>
      <c r="D68" s="2"/>
      <c r="E68" s="2"/>
      <c r="F68" s="2"/>
    </row>
    <row r="69" spans="1:6">
      <c r="A69" s="2"/>
      <c r="B69" s="2"/>
      <c r="C69" s="2"/>
      <c r="D69" s="2"/>
      <c r="E69" s="2"/>
      <c r="F69" s="2"/>
    </row>
    <row r="70" spans="1:6">
      <c r="A70" s="2"/>
      <c r="B70" s="2"/>
      <c r="C70" s="2"/>
      <c r="D70" s="2"/>
      <c r="E70" s="2"/>
      <c r="F70" s="2"/>
    </row>
    <row r="71" spans="1:6">
      <c r="A71" s="2"/>
      <c r="B71" s="2"/>
      <c r="C71" s="2"/>
      <c r="D71" s="2"/>
      <c r="E71" s="2"/>
      <c r="F71" s="2"/>
    </row>
    <row r="72" spans="1:6">
      <c r="A72" s="2"/>
      <c r="B72" s="2"/>
      <c r="C72" s="2"/>
      <c r="D72" s="2"/>
      <c r="E72" s="2"/>
      <c r="F72" s="2"/>
    </row>
    <row r="80" spans="1:6" s="12" customFormat="1">
      <c r="A80" s="9"/>
      <c r="B80" s="9"/>
      <c r="C80" s="9"/>
      <c r="D80" s="9"/>
      <c r="E80" s="10"/>
      <c r="F80" s="11"/>
    </row>
  </sheetData>
  <mergeCells count="1">
    <mergeCell ref="A5:F5"/>
  </mergeCells>
  <phoneticPr fontId="2" type="noConversion"/>
  <pageMargins left="1.1811023622047245" right="0.39370078740157483" top="0.78740157480314965" bottom="0.78740157480314965" header="0.31496062992125984" footer="0.31496062992125984"/>
  <pageSetup paperSize="9" scale="80" orientation="portrait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 1</vt:lpstr>
      <vt:lpstr>'Лист 1'!Заголовки_для_печати</vt:lpstr>
      <vt:lpstr>'Лист 1'!Область_печати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balandina-mv</cp:lastModifiedBy>
  <cp:lastPrinted>2019-03-20T05:00:19Z</cp:lastPrinted>
  <dcterms:created xsi:type="dcterms:W3CDTF">2010-11-03T06:40:12Z</dcterms:created>
  <dcterms:modified xsi:type="dcterms:W3CDTF">2020-09-30T08:52:26Z</dcterms:modified>
</cp:coreProperties>
</file>