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12" i="1"/>
  <c r="G11"/>
  <c r="G10"/>
  <c r="G22"/>
  <c r="G18"/>
  <c r="G20"/>
</calcChain>
</file>

<file path=xl/sharedStrings.xml><?xml version="1.0" encoding="utf-8"?>
<sst xmlns="http://schemas.openxmlformats.org/spreadsheetml/2006/main" count="71" uniqueCount="56">
  <si>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</si>
  <si>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</si>
  <si>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</si>
  <si>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</si>
  <si>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</si>
  <si>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</si>
  <si>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</si>
  <si>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</si>
  <si>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</si>
  <si>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</si>
  <si>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</si>
  <si>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</si>
  <si>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</si>
  <si>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</si>
  <si>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</si>
  <si>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</si>
  <si>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</si>
  <si>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</si>
  <si>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</si>
  <si>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</si>
  <si>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01 0 03 М6205</t>
  </si>
  <si>
    <t>01 0 03 00000</t>
  </si>
  <si>
    <t xml:space="preserve"> В.Е. Макаров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</si>
  <si>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                                          </t>
    </r>
    <r>
      <rPr>
        <sz val="13"/>
        <rFont val="Times New Roman"/>
        <family val="1"/>
        <charset val="204"/>
      </rPr>
      <t>(изменения)</t>
    </r>
  </si>
  <si>
    <t xml:space="preserve">Организация благоустройства и озеленения района </t>
  </si>
  <si>
    <t>Приложение 3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</si>
  <si>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</si>
  <si>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</si>
  <si>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</si>
  <si>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</si>
  <si>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</si>
  <si>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</si>
  <si>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01 0 02 0000</t>
  </si>
  <si>
    <t>Другие мероприятия по реализации государственных функций. Выполнение других обязательств государства</t>
  </si>
  <si>
    <t>01 0 02 М9235</t>
  </si>
  <si>
    <t>200</t>
  </si>
  <si>
    <t>13</t>
  </si>
  <si>
    <t>Закупка товаров, работ и услуг для обеспечения государственных (муниципальных) нужд (Прочая закупка товаров, работ и услуг)</t>
  </si>
  <si>
    <t>Непрограммные расходы органов местного самоуправления</t>
  </si>
  <si>
    <t>19 0 00 00000</t>
  </si>
  <si>
    <t>Руководство и управление в сфере установленных функций органов местного самоуправления</t>
  </si>
  <si>
    <t>19 0 01 00000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</si>
  <si>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</si>
  <si>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01 М2125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</si>
  <si>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</si>
  <si>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</si>
  <si>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</si>
  <si>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02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</si>
  <si>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</si>
  <si>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</si>
  <si>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19 0 03 00000</t>
  </si>
  <si>
    <t>19 0 03 М4915</t>
  </si>
  <si>
    <t>10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</si>
  <si>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</si>
  <si>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</si>
  <si>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от 22.12.2020 №14/5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</si>
</sst>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49" fontId="25" fillId="0" borderId="10" xfId="0" applyNumberFormat="1" applyFont="1" applyBorder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2"/>
  <sheetViews>
    <sheetView tabSelected="1" view="pageLayout" topLeftCell="B24" zoomScale="120" zoomScaleNormal="100" zoomScalePageLayoutView="120" workbookViewId="0">
      <selection activeCell="B6" sqref="B6:G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25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55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4" t="s">
        <v>23</v>
      </c>
      <c r="C6" s="34"/>
      <c r="D6" s="34"/>
      <c r="E6" s="34"/>
      <c r="F6" s="34"/>
      <c r="G6" s="34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1" t="s">
        <v>6</v>
      </c>
      <c r="C10" s="31"/>
      <c r="D10" s="31"/>
      <c r="E10" s="31"/>
      <c r="F10" s="31"/>
      <c r="G10" s="32">
        <f>G11+G22</f>
        <v>2681.3</v>
      </c>
    </row>
    <row r="11" spans="2:8" ht="42.6" customHeight="1">
      <c r="B11" s="24" t="s">
        <v>26</v>
      </c>
      <c r="C11" s="25" t="s">
        <v>27</v>
      </c>
      <c r="D11" s="31"/>
      <c r="E11" s="31"/>
      <c r="F11" s="31"/>
      <c r="G11" s="13">
        <f>G12+G18+G20</f>
        <v>2667.1000000000004</v>
      </c>
    </row>
    <row r="12" spans="2:8" ht="42.6" customHeight="1">
      <c r="B12" s="24" t="s">
        <v>29</v>
      </c>
      <c r="C12" s="25" t="s">
        <v>28</v>
      </c>
      <c r="D12" s="31"/>
      <c r="E12" s="31"/>
      <c r="F12" s="31"/>
      <c r="G12" s="13">
        <f>G13+G14+G15+G16+G17</f>
        <v>308</v>
      </c>
    </row>
    <row r="13" spans="2:8" ht="108.75" customHeight="1">
      <c r="B13" s="24" t="s">
        <v>44</v>
      </c>
      <c r="C13" s="25" t="s">
        <v>46</v>
      </c>
      <c r="D13" s="25">
        <v>100</v>
      </c>
      <c r="E13" s="26" t="s">
        <v>15</v>
      </c>
      <c r="F13" s="26" t="s">
        <v>47</v>
      </c>
      <c r="G13" s="13">
        <v>-152.9</v>
      </c>
    </row>
    <row r="14" spans="2:8" ht="108.75" customHeight="1">
      <c r="B14" s="24" t="s">
        <v>53</v>
      </c>
      <c r="C14" s="25" t="s">
        <v>54</v>
      </c>
      <c r="D14" s="25">
        <v>100</v>
      </c>
      <c r="E14" s="26" t="s">
        <v>15</v>
      </c>
      <c r="F14" s="26" t="s">
        <v>16</v>
      </c>
      <c r="G14" s="13">
        <v>68.2</v>
      </c>
    </row>
    <row r="15" spans="2:8" ht="105" customHeight="1">
      <c r="B15" s="24" t="s">
        <v>45</v>
      </c>
      <c r="C15" s="25" t="s">
        <v>30</v>
      </c>
      <c r="D15" s="25">
        <v>100</v>
      </c>
      <c r="E15" s="26" t="s">
        <v>15</v>
      </c>
      <c r="F15" s="26" t="s">
        <v>16</v>
      </c>
      <c r="G15" s="13">
        <v>16.399999999999999</v>
      </c>
    </row>
    <row r="16" spans="2:8" ht="104.25" customHeight="1">
      <c r="B16" s="24" t="s">
        <v>45</v>
      </c>
      <c r="C16" s="25" t="s">
        <v>30</v>
      </c>
      <c r="D16" s="25">
        <v>100</v>
      </c>
      <c r="E16" s="26" t="s">
        <v>15</v>
      </c>
      <c r="F16" s="26" t="s">
        <v>31</v>
      </c>
      <c r="G16" s="13">
        <v>417.5</v>
      </c>
    </row>
    <row r="17" spans="2:8" ht="57" customHeight="1">
      <c r="B17" s="24" t="s">
        <v>37</v>
      </c>
      <c r="C17" s="25" t="s">
        <v>30</v>
      </c>
      <c r="D17" s="26">
        <v>200</v>
      </c>
      <c r="E17" s="26" t="s">
        <v>15</v>
      </c>
      <c r="F17" s="26" t="s">
        <v>16</v>
      </c>
      <c r="G17" s="13">
        <v>-41.2</v>
      </c>
    </row>
    <row r="18" spans="2:8" ht="42.6" customHeight="1">
      <c r="B18" s="24" t="s">
        <v>33</v>
      </c>
      <c r="C18" s="25" t="s">
        <v>32</v>
      </c>
      <c r="D18" s="33"/>
      <c r="E18" s="33"/>
      <c r="F18" s="33"/>
      <c r="G18" s="13">
        <f>G19</f>
        <v>-41.2</v>
      </c>
    </row>
    <row r="19" spans="2:8" ht="57.75" customHeight="1">
      <c r="B19" s="24" t="s">
        <v>37</v>
      </c>
      <c r="C19" s="25" t="s">
        <v>34</v>
      </c>
      <c r="D19" s="26" t="s">
        <v>35</v>
      </c>
      <c r="E19" s="26" t="s">
        <v>15</v>
      </c>
      <c r="F19" s="26" t="s">
        <v>36</v>
      </c>
      <c r="G19" s="13">
        <v>-41.2</v>
      </c>
    </row>
    <row r="20" spans="2:8" ht="28.5" customHeight="1">
      <c r="B20" s="30" t="s">
        <v>24</v>
      </c>
      <c r="C20" s="25" t="s">
        <v>21</v>
      </c>
      <c r="D20" s="25"/>
      <c r="E20" s="26"/>
      <c r="F20" s="26"/>
      <c r="G20" s="13">
        <f>G21</f>
        <v>2400.3000000000002</v>
      </c>
      <c r="H20" s="18"/>
    </row>
    <row r="21" spans="2:8" ht="58.5" customHeight="1">
      <c r="B21" s="30" t="s">
        <v>17</v>
      </c>
      <c r="C21" s="25" t="s">
        <v>20</v>
      </c>
      <c r="D21" s="25">
        <v>200</v>
      </c>
      <c r="E21" s="26" t="s">
        <v>18</v>
      </c>
      <c r="F21" s="26" t="s">
        <v>16</v>
      </c>
      <c r="G21" s="13">
        <v>2400.3000000000002</v>
      </c>
      <c r="H21" s="18"/>
    </row>
    <row r="22" spans="2:8" ht="30" customHeight="1">
      <c r="B22" s="24" t="s">
        <v>38</v>
      </c>
      <c r="C22" s="25" t="s">
        <v>39</v>
      </c>
      <c r="D22" s="25"/>
      <c r="E22" s="26"/>
      <c r="F22" s="26"/>
      <c r="G22" s="13">
        <f>G23+G25</f>
        <v>14.200000000000003</v>
      </c>
      <c r="H22" s="18"/>
    </row>
    <row r="23" spans="2:8" ht="43.5" customHeight="1">
      <c r="B23" s="24" t="s">
        <v>40</v>
      </c>
      <c r="C23" s="25" t="s">
        <v>41</v>
      </c>
      <c r="D23" s="25"/>
      <c r="E23" s="26"/>
      <c r="F23" s="26"/>
      <c r="G23" s="13">
        <v>-27</v>
      </c>
      <c r="H23" s="18"/>
    </row>
    <row r="24" spans="2:8" ht="43.5" customHeight="1">
      <c r="B24" s="24" t="s">
        <v>42</v>
      </c>
      <c r="C24" s="25" t="s">
        <v>43</v>
      </c>
      <c r="D24" s="25">
        <v>100</v>
      </c>
      <c r="E24" s="26" t="s">
        <v>15</v>
      </c>
      <c r="F24" s="26" t="s">
        <v>16</v>
      </c>
      <c r="G24" s="13">
        <v>-27</v>
      </c>
      <c r="H24" s="18"/>
    </row>
    <row r="25" spans="2:8" ht="30" customHeight="1">
      <c r="B25" s="24" t="s">
        <v>48</v>
      </c>
      <c r="C25" s="25" t="s">
        <v>50</v>
      </c>
      <c r="D25" s="25"/>
      <c r="E25" s="26"/>
      <c r="F25" s="26"/>
      <c r="G25" s="13">
        <v>41.2</v>
      </c>
      <c r="H25" s="18"/>
    </row>
    <row r="26" spans="2:8" ht="46.5" customHeight="1">
      <c r="B26" s="24" t="s">
        <v>49</v>
      </c>
      <c r="C26" s="25" t="s">
        <v>51</v>
      </c>
      <c r="D26" s="25">
        <v>300</v>
      </c>
      <c r="E26" s="26" t="s">
        <v>52</v>
      </c>
      <c r="F26" s="26" t="s">
        <v>15</v>
      </c>
      <c r="G26" s="13">
        <v>41.2</v>
      </c>
      <c r="H26" s="18"/>
    </row>
    <row r="27" spans="2:8" ht="10.9" customHeight="1">
      <c r="B27" s="15"/>
      <c r="C27" s="15"/>
      <c r="D27" s="16"/>
      <c r="E27" s="16"/>
      <c r="F27" s="17"/>
      <c r="G27" s="18"/>
      <c r="H27" s="29"/>
    </row>
    <row r="28" spans="2:8" ht="26.25" customHeight="1">
      <c r="B28" s="15"/>
      <c r="C28" s="15"/>
      <c r="D28" s="16"/>
      <c r="E28" s="16"/>
      <c r="F28" s="17"/>
      <c r="G28" s="18"/>
      <c r="H28" s="29"/>
    </row>
    <row r="29" spans="2:8" ht="25.9" customHeight="1">
      <c r="B29" s="27" t="s">
        <v>19</v>
      </c>
      <c r="G29" s="28" t="s">
        <v>22</v>
      </c>
      <c r="H29" s="29"/>
    </row>
    <row r="30" spans="2:8">
      <c r="H30" s="29"/>
    </row>
    <row r="31" spans="2:8">
      <c r="H31" s="29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82" spans="2:7" s="8" customFormat="1">
      <c r="B82" s="5"/>
      <c r="C82" s="5"/>
      <c r="D82" s="5"/>
      <c r="E82" s="5"/>
      <c r="F82" s="5"/>
      <c r="G82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
22.12.2020 № 14/5&amp;RSR2s14r05p3</oddFooter>
    <firstFooter>&amp;L
22.12.2020 № 14/5&amp;RSR2s14r05p3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2020-09-06T09:44:45Z</cp:lastPrinted>
  <dcterms:created xsi:type="dcterms:W3CDTF">2010-11-03T06:40:12Z</dcterms:created>
  <dcterms:modified xsi:type="dcterms:W3CDTF">2020-12-28T06:08:43Z</dcterms:modified>
</cp:coreProperties>
</file>