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Лист1!$B$10:$H$40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17" i="1"/>
  <c r="G16" s="1"/>
  <c r="G15" s="1"/>
  <c r="G14" s="1"/>
  <c r="G13" s="1"/>
  <c r="G19"/>
  <c r="G26"/>
  <c r="G25" s="1"/>
  <c r="G36"/>
  <c r="G35" s="1"/>
  <c r="G34" s="1"/>
  <c r="G33" s="1"/>
  <c r="G32" s="1"/>
  <c r="G31" s="1"/>
  <c r="G29"/>
  <c r="G28" s="1"/>
  <c r="G24" l="1"/>
  <c r="G23" s="1"/>
  <c r="G22" s="1"/>
  <c r="G21" s="1"/>
  <c r="G12" s="1"/>
  <c r="G38" s="1"/>
</calcChain>
</file>

<file path=xl/sharedStrings.xml><?xml version="1.0" encoding="utf-8"?>
<sst xmlns="http://schemas.openxmlformats.org/spreadsheetml/2006/main" count="129" uniqueCount="60">
  <si>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</si>
  <si>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</si>
  <si>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</si>
  <si>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</si>
  <si>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</si>
  <si>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</si>
  <si>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</si>
  <si>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</si>
  <si>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</si>
  <si>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</si>
  <si>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</si>
  <si>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</si>
  <si>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</si>
  <si>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200</t>
  </si>
  <si>
    <t>244</t>
  </si>
  <si>
    <t>561</t>
  </si>
  <si>
    <t>администрация Советского района города Челябинска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</si>
  <si>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</si>
  <si>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</si>
  <si>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</si>
  <si>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</si>
  <si>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</si>
  <si>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</si>
  <si>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Всего</t>
  </si>
  <si>
    <t>Глава Советского района</t>
  </si>
  <si>
    <t xml:space="preserve">Прочая закупка товаров, работ и услуг </t>
  </si>
  <si>
    <t>01 0 00 00000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</si>
  <si>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</si>
  <si>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</si>
  <si>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</si>
  <si>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</si>
  <si>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</si>
  <si>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</si>
  <si>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</si>
  <si>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(изменения)</t>
  </si>
  <si>
    <t>01 0 03 S9607</t>
  </si>
  <si>
    <t>Реализация инициативных проектов Администрации Советского района</t>
  </si>
  <si>
    <t>КУЛЬТУРА, КИНЕМАТОГРАФИЯ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</si>
  <si>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</si>
  <si>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</si>
  <si>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</si>
  <si>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0801</t>
  </si>
  <si>
    <t>01 0 06 00000</t>
  </si>
  <si>
    <t>01 0 06 М4405</t>
  </si>
  <si>
    <t>Приложение 8</t>
  </si>
  <si>
    <t>01 0 03 М6205</t>
  </si>
  <si>
    <t>01 0 01 00000</t>
  </si>
  <si>
    <t>0104</t>
  </si>
  <si>
    <t>01 0 01 М2045</t>
  </si>
  <si>
    <t>100</t>
  </si>
  <si>
    <t>122</t>
  </si>
  <si>
    <t>0100</t>
  </si>
  <si>
    <t>Мероприятия по благоустройству внутригородского района</t>
  </si>
  <si>
    <t xml:space="preserve">Иные выплаты персоналу государственных (муниципальных) органов, за исключением фонда оплаты труда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</si>
  <si>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</si>
  <si>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</si>
  <si>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</si>
  <si>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</si>
  <si>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ОБЩЕГОСУДАРСТВЕННЫЕ ВОПРОСЫ
</t>
  </si>
  <si>
    <t>от 21.09.2021 №22/2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</si>
</sst>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164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9"/>
  <sheetViews>
    <sheetView tabSelected="1" view="pageLayout" topLeftCell="B1" zoomScaleNormal="100" workbookViewId="0">
      <selection activeCell="G4" sqref="G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44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59</v>
      </c>
      <c r="H4" s="12"/>
    </row>
    <row r="5" spans="2:8" ht="19.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4" t="s">
        <v>30</v>
      </c>
      <c r="C6" s="34"/>
      <c r="D6" s="34"/>
      <c r="E6" s="34"/>
      <c r="F6" s="34"/>
      <c r="G6" s="34"/>
    </row>
    <row r="7" spans="2:8" s="6" customFormat="1" ht="18" customHeight="1">
      <c r="B7" s="34" t="s">
        <v>29</v>
      </c>
      <c r="C7" s="34"/>
      <c r="D7" s="34"/>
      <c r="E7" s="34"/>
      <c r="F7" s="34"/>
      <c r="G7" s="34"/>
    </row>
    <row r="8" spans="2:8" s="6" customFormat="1" ht="18" customHeight="1">
      <c r="B8" s="34" t="s">
        <v>33</v>
      </c>
      <c r="C8" s="34"/>
      <c r="D8" s="34"/>
      <c r="E8" s="34"/>
      <c r="F8" s="34"/>
      <c r="G8" s="34"/>
    </row>
    <row r="9" spans="2:8" s="6" customFormat="1" ht="18.75" customHeight="1">
      <c r="B9" s="36" t="s">
        <v>34</v>
      </c>
      <c r="C9" s="36"/>
      <c r="D9" s="36"/>
      <c r="E9" s="36"/>
      <c r="F9" s="36"/>
      <c r="G9" s="36"/>
    </row>
    <row r="10" spans="2:8" s="7" customFormat="1" ht="107.45" customHeight="1">
      <c r="B10" s="19" t="s">
        <v>2</v>
      </c>
      <c r="C10" s="19" t="s">
        <v>28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15</v>
      </c>
      <c r="C12" s="24"/>
      <c r="D12" s="24"/>
      <c r="E12" s="24"/>
      <c r="F12" s="25" t="s">
        <v>16</v>
      </c>
      <c r="G12" s="26">
        <f>G21+G31+G13</f>
        <v>22044.5</v>
      </c>
    </row>
    <row r="13" spans="2:8" s="15" customFormat="1" ht="18" customHeight="1">
      <c r="B13" s="24" t="s">
        <v>15</v>
      </c>
      <c r="C13" s="24" t="s">
        <v>51</v>
      </c>
      <c r="D13" s="24"/>
      <c r="E13" s="24"/>
      <c r="F13" s="33" t="s">
        <v>58</v>
      </c>
      <c r="G13" s="26">
        <f>G14</f>
        <v>0</v>
      </c>
    </row>
    <row r="14" spans="2:8" s="15" customFormat="1" ht="64.5" customHeight="1">
      <c r="B14" s="24" t="s">
        <v>15</v>
      </c>
      <c r="C14" s="24" t="s">
        <v>47</v>
      </c>
      <c r="D14" s="24"/>
      <c r="E14" s="24"/>
      <c r="F14" s="25" t="s">
        <v>57</v>
      </c>
      <c r="G14" s="26">
        <f>G15</f>
        <v>0</v>
      </c>
    </row>
    <row r="15" spans="2:8" s="15" customFormat="1" ht="43.5" customHeight="1">
      <c r="B15" s="24" t="s">
        <v>15</v>
      </c>
      <c r="C15" s="24" t="s">
        <v>47</v>
      </c>
      <c r="D15" s="24" t="s">
        <v>46</v>
      </c>
      <c r="E15" s="24"/>
      <c r="F15" s="25" t="s">
        <v>55</v>
      </c>
      <c r="G15" s="26">
        <f>G16</f>
        <v>0</v>
      </c>
    </row>
    <row r="16" spans="2:8" s="15" customFormat="1" ht="19.5" customHeight="1">
      <c r="B16" s="24" t="s">
        <v>15</v>
      </c>
      <c r="C16" s="24" t="s">
        <v>47</v>
      </c>
      <c r="D16" s="24" t="s">
        <v>48</v>
      </c>
      <c r="E16" s="24"/>
      <c r="F16" s="25" t="s">
        <v>56</v>
      </c>
      <c r="G16" s="26">
        <f>G17+G19</f>
        <v>0</v>
      </c>
    </row>
    <row r="17" spans="2:7" s="15" customFormat="1" ht="78" customHeight="1">
      <c r="B17" s="24" t="s">
        <v>15</v>
      </c>
      <c r="C17" s="24" t="s">
        <v>47</v>
      </c>
      <c r="D17" s="24" t="s">
        <v>48</v>
      </c>
      <c r="E17" s="24" t="s">
        <v>49</v>
      </c>
      <c r="F17" s="25" t="s">
        <v>54</v>
      </c>
      <c r="G17" s="26">
        <f>G18</f>
        <v>70</v>
      </c>
    </row>
    <row r="18" spans="2:7" s="15" customFormat="1" ht="49.5" customHeight="1">
      <c r="B18" s="24" t="s">
        <v>15</v>
      </c>
      <c r="C18" s="24" t="s">
        <v>47</v>
      </c>
      <c r="D18" s="24" t="s">
        <v>48</v>
      </c>
      <c r="E18" s="24" t="s">
        <v>50</v>
      </c>
      <c r="F18" s="25" t="s">
        <v>53</v>
      </c>
      <c r="G18" s="26">
        <v>70</v>
      </c>
    </row>
    <row r="19" spans="2:7" s="15" customFormat="1" ht="27.75" customHeight="1">
      <c r="B19" s="24" t="s">
        <v>15</v>
      </c>
      <c r="C19" s="24" t="s">
        <v>47</v>
      </c>
      <c r="D19" s="24" t="s">
        <v>48</v>
      </c>
      <c r="E19" s="24" t="s">
        <v>13</v>
      </c>
      <c r="F19" s="25" t="s">
        <v>17</v>
      </c>
      <c r="G19" s="26">
        <f>G20</f>
        <v>-70</v>
      </c>
    </row>
    <row r="20" spans="2:7" s="15" customFormat="1" ht="21.75" customHeight="1">
      <c r="B20" s="24" t="s">
        <v>15</v>
      </c>
      <c r="C20" s="24" t="s">
        <v>47</v>
      </c>
      <c r="D20" s="24" t="s">
        <v>48</v>
      </c>
      <c r="E20" s="24" t="s">
        <v>14</v>
      </c>
      <c r="F20" s="25" t="s">
        <v>25</v>
      </c>
      <c r="G20" s="26">
        <v>-70</v>
      </c>
    </row>
    <row r="21" spans="2:7" s="15" customFormat="1" ht="28.5" customHeight="1">
      <c r="B21" s="24" t="s">
        <v>15</v>
      </c>
      <c r="C21" s="24" t="s">
        <v>18</v>
      </c>
      <c r="D21" s="24"/>
      <c r="E21" s="24"/>
      <c r="F21" s="25" t="s">
        <v>19</v>
      </c>
      <c r="G21" s="27">
        <f t="shared" ref="G21:G29" si="0">G22</f>
        <v>21744.5</v>
      </c>
    </row>
    <row r="22" spans="2:7" s="15" customFormat="1" ht="21.75" customHeight="1">
      <c r="B22" s="24" t="s">
        <v>15</v>
      </c>
      <c r="C22" s="24" t="s">
        <v>20</v>
      </c>
      <c r="D22" s="24"/>
      <c r="E22" s="24"/>
      <c r="F22" s="25" t="s">
        <v>21</v>
      </c>
      <c r="G22" s="27">
        <f t="shared" si="0"/>
        <v>21744.5</v>
      </c>
    </row>
    <row r="23" spans="2:7" s="15" customFormat="1" ht="46.5" customHeight="1">
      <c r="B23" s="24" t="s">
        <v>15</v>
      </c>
      <c r="C23" s="24" t="s">
        <v>20</v>
      </c>
      <c r="D23" s="24" t="s">
        <v>26</v>
      </c>
      <c r="E23" s="24"/>
      <c r="F23" s="25" t="s">
        <v>32</v>
      </c>
      <c r="G23" s="27">
        <f t="shared" si="0"/>
        <v>21744.5</v>
      </c>
    </row>
    <row r="24" spans="2:7" s="15" customFormat="1" ht="28.5" customHeight="1">
      <c r="B24" s="24" t="s">
        <v>15</v>
      </c>
      <c r="C24" s="24" t="s">
        <v>20</v>
      </c>
      <c r="D24" s="24" t="s">
        <v>27</v>
      </c>
      <c r="E24" s="24"/>
      <c r="F24" s="25" t="s">
        <v>22</v>
      </c>
      <c r="G24" s="27">
        <f>G25+G28</f>
        <v>21744.5</v>
      </c>
    </row>
    <row r="25" spans="2:7" s="15" customFormat="1" ht="28.5" customHeight="1">
      <c r="B25" s="24" t="s">
        <v>15</v>
      </c>
      <c r="C25" s="24" t="s">
        <v>20</v>
      </c>
      <c r="D25" s="24" t="s">
        <v>45</v>
      </c>
      <c r="E25" s="24"/>
      <c r="F25" s="25" t="s">
        <v>52</v>
      </c>
      <c r="G25" s="27">
        <f>G26</f>
        <v>981.3</v>
      </c>
    </row>
    <row r="26" spans="2:7" s="15" customFormat="1" ht="28.5" customHeight="1">
      <c r="B26" s="24" t="s">
        <v>15</v>
      </c>
      <c r="C26" s="24" t="s">
        <v>20</v>
      </c>
      <c r="D26" s="24" t="s">
        <v>45</v>
      </c>
      <c r="E26" s="24" t="s">
        <v>13</v>
      </c>
      <c r="F26" s="25" t="s">
        <v>17</v>
      </c>
      <c r="G26" s="27">
        <f>G27</f>
        <v>981.3</v>
      </c>
    </row>
    <row r="27" spans="2:7" s="15" customFormat="1" ht="28.5" customHeight="1">
      <c r="B27" s="24" t="s">
        <v>15</v>
      </c>
      <c r="C27" s="24" t="s">
        <v>20</v>
      </c>
      <c r="D27" s="24" t="s">
        <v>45</v>
      </c>
      <c r="E27" s="24" t="s">
        <v>14</v>
      </c>
      <c r="F27" s="25" t="s">
        <v>25</v>
      </c>
      <c r="G27" s="27">
        <v>981.3</v>
      </c>
    </row>
    <row r="28" spans="2:7" s="15" customFormat="1" ht="29.25" customHeight="1">
      <c r="B28" s="24" t="s">
        <v>15</v>
      </c>
      <c r="C28" s="24" t="s">
        <v>20</v>
      </c>
      <c r="D28" s="24" t="s">
        <v>35</v>
      </c>
      <c r="E28" s="24"/>
      <c r="F28" s="25" t="s">
        <v>36</v>
      </c>
      <c r="G28" s="27">
        <f t="shared" si="0"/>
        <v>20763.2</v>
      </c>
    </row>
    <row r="29" spans="2:7" s="15" customFormat="1" ht="27.75" customHeight="1">
      <c r="B29" s="24" t="s">
        <v>15</v>
      </c>
      <c r="C29" s="24" t="s">
        <v>20</v>
      </c>
      <c r="D29" s="24" t="s">
        <v>35</v>
      </c>
      <c r="E29" s="24" t="s">
        <v>13</v>
      </c>
      <c r="F29" s="25" t="s">
        <v>17</v>
      </c>
      <c r="G29" s="27">
        <f t="shared" si="0"/>
        <v>20763.2</v>
      </c>
    </row>
    <row r="30" spans="2:7" s="15" customFormat="1" ht="21.75" customHeight="1">
      <c r="B30" s="24" t="s">
        <v>15</v>
      </c>
      <c r="C30" s="24" t="s">
        <v>20</v>
      </c>
      <c r="D30" s="24" t="s">
        <v>35</v>
      </c>
      <c r="E30" s="24" t="s">
        <v>14</v>
      </c>
      <c r="F30" s="25" t="s">
        <v>25</v>
      </c>
      <c r="G30" s="27">
        <v>20763.2</v>
      </c>
    </row>
    <row r="31" spans="2:7" s="15" customFormat="1" ht="21" customHeight="1">
      <c r="B31" s="24" t="s">
        <v>15</v>
      </c>
      <c r="C31" s="24" t="s">
        <v>41</v>
      </c>
      <c r="D31" s="24"/>
      <c r="E31" s="24"/>
      <c r="F31" s="25" t="s">
        <v>37</v>
      </c>
      <c r="G31" s="27">
        <f t="shared" ref="G31:G36" si="1">G32</f>
        <v>300</v>
      </c>
    </row>
    <row r="32" spans="2:7" s="15" customFormat="1" ht="21" customHeight="1">
      <c r="B32" s="24" t="s">
        <v>15</v>
      </c>
      <c r="C32" s="24" t="s">
        <v>41</v>
      </c>
      <c r="D32" s="24"/>
      <c r="E32" s="24"/>
      <c r="F32" s="25" t="s">
        <v>38</v>
      </c>
      <c r="G32" s="27">
        <f t="shared" si="1"/>
        <v>300</v>
      </c>
    </row>
    <row r="33" spans="2:7" s="15" customFormat="1" ht="27.75" customHeight="1">
      <c r="B33" s="24" t="s">
        <v>15</v>
      </c>
      <c r="C33" s="24" t="s">
        <v>41</v>
      </c>
      <c r="D33" s="24" t="s">
        <v>26</v>
      </c>
      <c r="E33" s="24"/>
      <c r="F33" s="25" t="s">
        <v>32</v>
      </c>
      <c r="G33" s="27">
        <f t="shared" si="1"/>
        <v>300</v>
      </c>
    </row>
    <row r="34" spans="2:7" s="15" customFormat="1" ht="27.75" customHeight="1">
      <c r="B34" s="24" t="s">
        <v>15</v>
      </c>
      <c r="C34" s="24" t="s">
        <v>41</v>
      </c>
      <c r="D34" s="24" t="s">
        <v>42</v>
      </c>
      <c r="E34" s="24"/>
      <c r="F34" s="25" t="s">
        <v>39</v>
      </c>
      <c r="G34" s="27">
        <f t="shared" si="1"/>
        <v>300</v>
      </c>
    </row>
    <row r="35" spans="2:7" s="15" customFormat="1" ht="18" customHeight="1">
      <c r="B35" s="24" t="s">
        <v>15</v>
      </c>
      <c r="C35" s="24" t="s">
        <v>41</v>
      </c>
      <c r="D35" s="24" t="s">
        <v>43</v>
      </c>
      <c r="E35" s="24"/>
      <c r="F35" s="25" t="s">
        <v>40</v>
      </c>
      <c r="G35" s="27">
        <f t="shared" si="1"/>
        <v>300</v>
      </c>
    </row>
    <row r="36" spans="2:7" s="15" customFormat="1" ht="27.75" customHeight="1">
      <c r="B36" s="24" t="s">
        <v>15</v>
      </c>
      <c r="C36" s="24" t="s">
        <v>41</v>
      </c>
      <c r="D36" s="24" t="s">
        <v>43</v>
      </c>
      <c r="E36" s="24" t="s">
        <v>13</v>
      </c>
      <c r="F36" s="25" t="s">
        <v>17</v>
      </c>
      <c r="G36" s="27">
        <f t="shared" si="1"/>
        <v>300</v>
      </c>
    </row>
    <row r="37" spans="2:7" s="15" customFormat="1" ht="23.25" customHeight="1">
      <c r="B37" s="24" t="s">
        <v>15</v>
      </c>
      <c r="C37" s="24" t="s">
        <v>41</v>
      </c>
      <c r="D37" s="24" t="s">
        <v>43</v>
      </c>
      <c r="E37" s="24" t="s">
        <v>14</v>
      </c>
      <c r="F37" s="25" t="s">
        <v>25</v>
      </c>
      <c r="G37" s="27">
        <v>300</v>
      </c>
    </row>
    <row r="38" spans="2:7" s="16" customFormat="1" ht="24" customHeight="1">
      <c r="B38" s="24"/>
      <c r="C38" s="24"/>
      <c r="D38" s="28"/>
      <c r="E38" s="28"/>
      <c r="F38" s="29" t="s">
        <v>23</v>
      </c>
      <c r="G38" s="30">
        <f>G12</f>
        <v>22044.5</v>
      </c>
    </row>
    <row r="39" spans="2:7" s="15" customFormat="1" ht="12.75">
      <c r="B39" s="8"/>
      <c r="C39" s="8"/>
      <c r="D39" s="8"/>
      <c r="E39" s="8"/>
      <c r="F39" s="17"/>
      <c r="G39" s="18"/>
    </row>
    <row r="40" spans="2:7" ht="32.25" customHeight="1"/>
    <row r="41" spans="2:7" s="9" customFormat="1" ht="22.15" customHeight="1">
      <c r="B41" s="31" t="s">
        <v>24</v>
      </c>
      <c r="C41" s="31"/>
      <c r="D41" s="32"/>
      <c r="E41" s="31"/>
      <c r="F41" s="35" t="s">
        <v>31</v>
      </c>
      <c r="G41" s="35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 s="8"/>
      <c r="C60"/>
      <c r="D60"/>
      <c r="E60"/>
      <c r="F60"/>
      <c r="G60"/>
    </row>
    <row r="61" spans="2:7">
      <c r="B61" s="8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9" spans="2:7" s="9" customFormat="1">
      <c r="B89" s="2"/>
      <c r="C89" s="2"/>
      <c r="D89" s="2"/>
      <c r="E89" s="2"/>
      <c r="F89" s="3"/>
      <c r="G89" s="4"/>
    </row>
  </sheetData>
  <sheetProtection selectLockedCells="1" selectUnlockedCells="1"/>
  <autoFilter ref="B10:H40"/>
  <mergeCells count="5">
    <mergeCell ref="B6:G6"/>
    <mergeCell ref="F41:G41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&amp;L21.09.2021г. №22/2&amp;RSR2s22r02p8</oddFooter>
    <firstFooter>&amp;L21.09.2021г. №22/2&amp;RSR2s22r02p8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Микрюкова Ольга Геннадьевна</dc:creator>
  <cp:lastModifiedBy>olgam</cp:lastModifiedBy>
  <cp:lastPrinted>2021-06-07T05:19:01Z</cp:lastPrinted>
  <dcterms:created xsi:type="dcterms:W3CDTF">2021-09-27T04:49:08Z</dcterms:created>
  <dcterms:modified xsi:type="dcterms:W3CDTF">2021-09-27T04:49:13Z</dcterms:modified>
</cp:coreProperties>
</file>