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'1'!$A$16:$C$29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'1'!$A$1:$C$43</definedName>
  </definedNames>
  <calcPr calcId="125725"/>
</workbook>
</file>

<file path=xl/calcChain.xml><?xml version="1.0" encoding="utf-8"?>
<calcChain xmlns="http://schemas.openxmlformats.org/spreadsheetml/2006/main">
  <c r="C17" i="31"/>
  <c r="C29" s="1"/>
  <c r="C23"/>
</calcChain>
</file>

<file path=xl/sharedStrings.xml><?xml version="1.0" encoding="utf-8"?>
<sst xmlns="http://schemas.openxmlformats.org/spreadsheetml/2006/main" count="44" uniqueCount="41">
  <si>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</si>
  <si>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</si>
  <si>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</si>
  <si>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</si>
  <si>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</si>
  <si>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</si>
  <si>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</si>
  <si>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</si>
  <si>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</si>
  <si>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</si>
  <si>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</si>
  <si>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</si>
  <si>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</si>
  <si>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</si>
  <si>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</si>
  <si>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</si>
  <si>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</si>
  <si>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</si>
  <si>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</si>
  <si>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</si>
  <si>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</si>
  <si>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</si>
  <si>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</si>
  <si>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</si>
  <si>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</si>
  <si>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</si>
  <si>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</si>
  <si>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</si>
  <si>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</si>
  <si>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</si>
  <si>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</si>
  <si>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>от 22.12.2020 № 14/4</t>
  </si>
  <si>
    <t>Приложение 6</t>
  </si>
  <si>
    <t xml:space="preserve"> 2 02 29999 12 0000 150</t>
  </si>
  <si>
    <t>Прочие субсидии бюджетам внутригородских районов</t>
  </si>
  <si>
    <t>1 14 02043 12 0000 410</t>
  </si>
  <si>
    <t>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</si>
  <si>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 бюджетов внутригородских районов</t>
  </si>
  <si>
    <t>1 13 02994 12 0000 130</t>
  </si>
  <si>
    <t>Приложение 2</t>
  </si>
  <si>
    <t>от 21.12.2021г. №25/3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</si>
</sst>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Layout" topLeftCell="A25" zoomScale="120" zoomScaleNormal="100" zoomScaleSheetLayoutView="130" zoomScalePageLayoutView="120" workbookViewId="0">
      <selection activeCell="B32" sqref="B32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39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40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32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>
      <c r="A10" s="8"/>
      <c r="B10" s="41" t="s">
        <v>30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34.5" customHeight="1">
      <c r="A12" s="39" t="s">
        <v>22</v>
      </c>
      <c r="B12" s="40"/>
      <c r="C12" s="40"/>
    </row>
    <row r="13" spans="1:3" s="9" customFormat="1" ht="15.75" customHeight="1">
      <c r="A13" s="39" t="s">
        <v>23</v>
      </c>
      <c r="B13" s="39"/>
      <c r="C13" s="39"/>
    </row>
    <row r="14" spans="1:3" s="9" customFormat="1" ht="12.75" customHeight="1">
      <c r="A14" s="12"/>
      <c r="B14" s="13"/>
      <c r="C14" s="13"/>
    </row>
    <row r="15" spans="1:3" s="14" customFormat="1" ht="35.25" customHeight="1">
      <c r="A15" s="29" t="s">
        <v>1</v>
      </c>
      <c r="B15" s="30" t="s">
        <v>14</v>
      </c>
      <c r="C15" s="30" t="s">
        <v>19</v>
      </c>
    </row>
    <row r="16" spans="1:3" s="14" customFormat="1" ht="13.5" customHeight="1">
      <c r="A16" s="29" t="s">
        <v>0</v>
      </c>
      <c r="B16" s="31">
        <v>2</v>
      </c>
      <c r="C16" s="31">
        <v>3</v>
      </c>
    </row>
    <row r="17" spans="1:3" s="14" customFormat="1" ht="15.75" customHeight="1">
      <c r="A17" s="33" t="s">
        <v>5</v>
      </c>
      <c r="B17" s="34" t="s">
        <v>6</v>
      </c>
      <c r="C17" s="38">
        <f>SUM(C18:C22)</f>
        <v>78303.5</v>
      </c>
    </row>
    <row r="18" spans="1:3" s="5" customFormat="1" ht="76.5" customHeight="1">
      <c r="A18" s="33" t="s">
        <v>7</v>
      </c>
      <c r="B18" s="34" t="s">
        <v>11</v>
      </c>
      <c r="C18" s="38">
        <v>7000</v>
      </c>
    </row>
    <row r="19" spans="1:3" s="5" customFormat="1" ht="60" customHeight="1">
      <c r="A19" s="33" t="s">
        <v>8</v>
      </c>
      <c r="B19" s="34" t="s">
        <v>12</v>
      </c>
      <c r="C19" s="38">
        <v>61000</v>
      </c>
    </row>
    <row r="20" spans="1:3" s="5" customFormat="1" ht="60" customHeight="1">
      <c r="A20" s="33" t="s">
        <v>9</v>
      </c>
      <c r="B20" s="34" t="s">
        <v>13</v>
      </c>
      <c r="C20" s="38">
        <v>9500</v>
      </c>
    </row>
    <row r="21" spans="1:3" s="5" customFormat="1" ht="35.25" customHeight="1">
      <c r="A21" s="33" t="s">
        <v>38</v>
      </c>
      <c r="B21" s="34" t="s">
        <v>37</v>
      </c>
      <c r="C21" s="38">
        <v>157.5</v>
      </c>
    </row>
    <row r="22" spans="1:3" s="5" customFormat="1" ht="120" customHeight="1">
      <c r="A22" s="33" t="s">
        <v>35</v>
      </c>
      <c r="B22" s="34" t="s">
        <v>36</v>
      </c>
      <c r="C22" s="38">
        <v>646</v>
      </c>
    </row>
    <row r="23" spans="1:3" s="5" customFormat="1" ht="15" customHeight="1">
      <c r="A23" s="33" t="s">
        <v>10</v>
      </c>
      <c r="B23" s="35" t="s">
        <v>16</v>
      </c>
      <c r="C23" s="38">
        <f>C26+C27+C24+C25+ C28</f>
        <v>86844.799999999988</v>
      </c>
    </row>
    <row r="24" spans="1:3" s="5" customFormat="1" ht="46.5" customHeight="1">
      <c r="A24" s="33" t="s">
        <v>26</v>
      </c>
      <c r="B24" s="34" t="s">
        <v>27</v>
      </c>
      <c r="C24" s="38">
        <v>16691</v>
      </c>
    </row>
    <row r="25" spans="1:3" s="5" customFormat="1" ht="44.25" customHeight="1">
      <c r="A25" s="33" t="s">
        <v>28</v>
      </c>
      <c r="B25" s="34" t="s">
        <v>29</v>
      </c>
      <c r="C25" s="38">
        <v>8789.7000000000007</v>
      </c>
    </row>
    <row r="26" spans="1:3" s="5" customFormat="1" ht="63" customHeight="1">
      <c r="A26" s="33" t="s">
        <v>20</v>
      </c>
      <c r="B26" s="34" t="s">
        <v>21</v>
      </c>
      <c r="C26" s="38">
        <v>19955</v>
      </c>
    </row>
    <row r="27" spans="1:3" s="5" customFormat="1" ht="45.75" customHeight="1">
      <c r="A27" s="33" t="s">
        <v>24</v>
      </c>
      <c r="B27" s="34" t="s">
        <v>25</v>
      </c>
      <c r="C27" s="38">
        <v>20000</v>
      </c>
    </row>
    <row r="28" spans="1:3" s="5" customFormat="1" ht="29.25" customHeight="1">
      <c r="A28" s="33" t="s">
        <v>33</v>
      </c>
      <c r="B28" s="34" t="s">
        <v>34</v>
      </c>
      <c r="C28" s="38">
        <v>21409.1</v>
      </c>
    </row>
    <row r="29" spans="1:3" s="5" customFormat="1" ht="18" customHeight="1">
      <c r="A29" s="7"/>
      <c r="B29" s="32" t="s">
        <v>15</v>
      </c>
      <c r="C29" s="38">
        <f>C17+C23</f>
        <v>165148.29999999999</v>
      </c>
    </row>
    <row r="30" spans="1:3" ht="24" customHeight="1">
      <c r="A30" s="24"/>
      <c r="B30" s="25"/>
      <c r="C30" s="26"/>
    </row>
    <row r="31" spans="1:3" ht="12.75" hidden="1">
      <c r="A31" s="24"/>
      <c r="B31" s="25"/>
      <c r="C31" s="26"/>
    </row>
    <row r="32" spans="1:3" ht="22.5" customHeight="1">
      <c r="A32" s="20"/>
      <c r="B32" s="20"/>
      <c r="C32" s="6"/>
    </row>
    <row r="33" spans="1:3" ht="16.5">
      <c r="A33" s="36" t="s">
        <v>2</v>
      </c>
      <c r="B33" s="22"/>
      <c r="C33" s="37" t="s">
        <v>18</v>
      </c>
    </row>
    <row r="34" spans="1:3" ht="3.75" customHeight="1">
      <c r="A34" s="4"/>
      <c r="B34" s="2"/>
      <c r="C34" s="3"/>
    </row>
    <row r="35" spans="1:3">
      <c r="A35" s="21" t="s">
        <v>17</v>
      </c>
      <c r="C35" s="23" t="s">
        <v>17</v>
      </c>
    </row>
    <row r="58" spans="1:1">
      <c r="A58" s="16"/>
    </row>
    <row r="59" spans="1:1">
      <c r="A59" s="16"/>
    </row>
  </sheetData>
  <autoFilter ref="A16:C29"/>
  <mergeCells count="3">
    <mergeCell ref="A12:C12"/>
    <mergeCell ref="A13:C13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&amp;L21.12.2021 №25/3&amp;R  SR2s25r03p2</oddFooter>
    <firstFooter>&amp;L21.12.2021 №25/3&amp;R  SR2s25r03p2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2021-12-12T11:04:11Z</cp:lastPrinted>
  <dcterms:created xsi:type="dcterms:W3CDTF">2009-09-03T08:03:44Z</dcterms:created>
  <dcterms:modified xsi:type="dcterms:W3CDTF">2021-12-27T11:07:26Z</dcterms:modified>
</cp:coreProperties>
</file>