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Лист1!$B$9:$G$9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Лист1!$10:$10</definedName>
  </definedNames>
  <calcPr calcId="125725"/>
</workbook>
</file>

<file path=xl/calcChain.xml><?xml version="1.0" encoding="utf-8"?>
<calcChain xmlns="http://schemas.openxmlformats.org/spreadsheetml/2006/main">
  <c r="G22" i="1"/>
  <c r="G19"/>
  <c r="G27"/>
  <c r="G29"/>
  <c r="G13"/>
  <c r="G12" s="1"/>
  <c r="G11" s="1"/>
  <c r="G32"/>
  <c r="G31"/>
</calcChain>
</file>

<file path=xl/sharedStrings.xml><?xml version="1.0" encoding="utf-8"?>
<sst xmlns="http://schemas.openxmlformats.org/spreadsheetml/2006/main" count="92" uniqueCount="68">
  <si>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</si>
  <si>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</si>
  <si>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</si>
  <si>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</si>
  <si>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</si>
  <si>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</si>
  <si>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</si>
  <si>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</si>
  <si>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</si>
  <si>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</si>
  <si>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</si>
  <si>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</si>
  <si>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</si>
  <si>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</si>
  <si>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</si>
  <si>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03</t>
  </si>
  <si>
    <t>05</t>
  </si>
  <si>
    <t>Глава Советского района</t>
  </si>
  <si>
    <t>01 0 03 00000</t>
  </si>
  <si>
    <t xml:space="preserve"> В.Е. Макаров</t>
  </si>
  <si>
    <t xml:space="preserve">Организация благоустройства и озеленения района 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</si>
  <si>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2021 год                                          </t>
    </r>
    <r>
      <rPr>
        <sz val="13"/>
        <rFont val="Times New Roman"/>
        <family val="1"/>
        <charset val="204"/>
      </rPr>
      <t>(изменения)</t>
    </r>
  </si>
  <si>
    <t>01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</si>
  <si>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</si>
  <si>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</si>
  <si>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Муниципальная программа "Повышение уровня и качества жизни населения Советского района города Челябинска"</t>
  </si>
  <si>
    <t>Руководство и управление в сфере установленных функций органов местного самоуправления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</si>
  <si>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</si>
  <si>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01 0 03 М6205</t>
  </si>
  <si>
    <t>01 0 00 00000</t>
  </si>
  <si>
    <t>01 0 0100000</t>
  </si>
  <si>
    <t>01 0 01М2045</t>
  </si>
  <si>
    <t>04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</si>
  <si>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</si>
  <si>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</si>
  <si>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01М2115</t>
  </si>
  <si>
    <t>01 0 01М2135</t>
  </si>
  <si>
    <t>02</t>
  </si>
  <si>
    <t>Непрограммные расходы органов местного самоуправления</t>
  </si>
  <si>
    <t>19 0 00 00000</t>
  </si>
  <si>
    <t>19 0 02 М9235</t>
  </si>
  <si>
    <t>13</t>
  </si>
  <si>
    <t>19 0 02 00000</t>
  </si>
  <si>
    <t>Другие мероприятия по реализации государственных функций</t>
  </si>
  <si>
    <t>Выполнение других обязательств государства (Иные бюджетные ассигнования)</t>
  </si>
  <si>
    <t>Организация и проведение культурно-массовых мероприятий</t>
  </si>
  <si>
    <t>01 0 06 00000</t>
  </si>
  <si>
    <t>Мероприятия в сфере культуры (Закупка товаров, работ и услуг для обеспечения государственных (муниципальных) нужд)</t>
  </si>
  <si>
    <t>01 0 06 М4405</t>
  </si>
  <si>
    <t>08</t>
  </si>
  <si>
    <t>Организация и проведение спортивно-массовых мероприятий</t>
  </si>
  <si>
    <t>01 0 07 00000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</si>
  <si>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</si>
  <si>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01 0 07 М2975</t>
  </si>
  <si>
    <t>11</t>
  </si>
  <si>
    <t>01 0 02 00000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</si>
  <si>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</si>
  <si>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</si>
  <si>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</si>
  <si>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01 0 02 М9235</t>
  </si>
  <si>
    <t>01 0 03 72315</t>
  </si>
  <si>
    <t>01 0 03 72325</t>
  </si>
  <si>
    <t>Реализация инициативных проектов Администрации Советского района (Закупка товаров, работ и услуг для обеспечения государственных (муниципальных) нужд)</t>
  </si>
  <si>
    <t>01 0 03 S9607</t>
  </si>
  <si>
    <t>На реализацию концепции праздничного оформления города Челябинска на территории Советского района за счет средств областного бюджета (Закупка товаров, работ и услуг для обеспечения государственных (муниципальных) нужд)</t>
  </si>
  <si>
    <t>На реализацию концепции праздничного оформления города Челябинска на территории Советского района за счет средств бюджета города (Закупка товаров, работ и услуг для обеспечения государственных (муниципальных) нужд)</t>
  </si>
  <si>
    <t>Приложение 3</t>
  </si>
  <si>
    <t>от 21.12.2021г. №25/3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</si>
</sst>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64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0" borderId="10" xfId="0" applyNumberFormat="1" applyFont="1" applyBorder="1"/>
    <xf numFmtId="0" fontId="22" fillId="0" borderId="10" xfId="0" applyNumberFormat="1" applyFont="1" applyBorder="1" applyAlignment="1">
      <alignment wrapText="1"/>
    </xf>
    <xf numFmtId="49" fontId="22" fillId="0" borderId="10" xfId="0" applyNumberFormat="1" applyFont="1" applyBorder="1" applyAlignment="1">
      <alignment horizontal="right"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89"/>
  <sheetViews>
    <sheetView tabSelected="1" view="pageLayout" topLeftCell="B43" zoomScale="120" zoomScaleNormal="100" zoomScalePageLayoutView="120" workbookViewId="0">
      <selection activeCell="G6" sqref="G6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66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67</v>
      </c>
      <c r="H4" s="12"/>
    </row>
    <row r="5" spans="2:8">
      <c r="B5" s="14"/>
      <c r="C5" s="14"/>
      <c r="D5" s="14"/>
      <c r="E5" s="14"/>
      <c r="F5" s="14"/>
      <c r="G5" s="20"/>
      <c r="H5" s="12"/>
    </row>
    <row r="6" spans="2:8" ht="18" customHeight="1">
      <c r="B6" s="9"/>
      <c r="C6" s="9"/>
      <c r="D6" s="9"/>
      <c r="E6" s="9"/>
      <c r="F6" s="9"/>
      <c r="G6" s="10"/>
    </row>
    <row r="7" spans="2:8" s="1" customFormat="1" ht="101.25" customHeight="1">
      <c r="B7" s="34" t="s">
        <v>21</v>
      </c>
      <c r="C7" s="34"/>
      <c r="D7" s="34"/>
      <c r="E7" s="34"/>
      <c r="F7" s="34"/>
      <c r="G7" s="34"/>
    </row>
    <row r="8" spans="2:8" s="1" customFormat="1" ht="24.6" customHeight="1">
      <c r="B8" s="2"/>
      <c r="C8" s="2"/>
      <c r="D8" s="2"/>
      <c r="E8" s="2"/>
      <c r="F8" s="2"/>
      <c r="G8" s="3"/>
    </row>
    <row r="9" spans="2:8" s="7" customFormat="1" ht="70.5">
      <c r="B9" s="21" t="s">
        <v>14</v>
      </c>
      <c r="C9" s="22" t="s">
        <v>12</v>
      </c>
      <c r="D9" s="22" t="s">
        <v>13</v>
      </c>
      <c r="E9" s="22" t="s">
        <v>10</v>
      </c>
      <c r="F9" s="22" t="s">
        <v>11</v>
      </c>
      <c r="G9" s="23" t="s">
        <v>7</v>
      </c>
    </row>
    <row r="10" spans="2:8" s="7" customFormat="1">
      <c r="B10" s="21" t="s">
        <v>0</v>
      </c>
      <c r="C10" s="21" t="s">
        <v>1</v>
      </c>
      <c r="D10" s="21" t="s">
        <v>2</v>
      </c>
      <c r="E10" s="21" t="s">
        <v>3</v>
      </c>
      <c r="F10" s="21" t="s">
        <v>4</v>
      </c>
      <c r="G10" s="21" t="s">
        <v>5</v>
      </c>
    </row>
    <row r="11" spans="2:8" ht="18" customHeight="1">
      <c r="B11" s="30" t="s">
        <v>6</v>
      </c>
      <c r="C11" s="30"/>
      <c r="D11" s="30"/>
      <c r="E11" s="30"/>
      <c r="F11" s="30"/>
      <c r="G11" s="31">
        <f>G12+G31</f>
        <v>-4039.7999999999993</v>
      </c>
    </row>
    <row r="12" spans="2:8" ht="45" customHeight="1">
      <c r="B12" s="32" t="s">
        <v>25</v>
      </c>
      <c r="C12" s="24" t="s">
        <v>29</v>
      </c>
      <c r="D12" s="30"/>
      <c r="E12" s="30"/>
      <c r="F12" s="30"/>
      <c r="G12" s="13">
        <f>G13+G22+G27+G29</f>
        <v>-4841.9999999999991</v>
      </c>
    </row>
    <row r="13" spans="2:8" ht="46.5" customHeight="1">
      <c r="B13" s="32" t="s">
        <v>26</v>
      </c>
      <c r="C13" s="24" t="s">
        <v>30</v>
      </c>
      <c r="D13" s="30"/>
      <c r="E13" s="30"/>
      <c r="F13" s="30"/>
      <c r="G13" s="13">
        <f>G17+G18+G14+G15+G16</f>
        <v>-1482.2</v>
      </c>
    </row>
    <row r="14" spans="2:8" ht="106.5" customHeight="1">
      <c r="B14" s="32" t="s">
        <v>33</v>
      </c>
      <c r="C14" s="24" t="s">
        <v>36</v>
      </c>
      <c r="D14" s="32">
        <v>100</v>
      </c>
      <c r="E14" s="33" t="s">
        <v>22</v>
      </c>
      <c r="F14" s="33" t="s">
        <v>37</v>
      </c>
      <c r="G14" s="13">
        <v>-63.5</v>
      </c>
    </row>
    <row r="15" spans="2:8" ht="107.25" customHeight="1">
      <c r="B15" s="32" t="s">
        <v>34</v>
      </c>
      <c r="C15" s="24" t="s">
        <v>35</v>
      </c>
      <c r="D15" s="32">
        <v>100</v>
      </c>
      <c r="E15" s="33" t="s">
        <v>22</v>
      </c>
      <c r="F15" s="33" t="s">
        <v>15</v>
      </c>
      <c r="G15" s="13">
        <v>-0.3</v>
      </c>
    </row>
    <row r="16" spans="2:8" ht="108.75" customHeight="1">
      <c r="B16" s="32" t="s">
        <v>24</v>
      </c>
      <c r="C16" s="24" t="s">
        <v>31</v>
      </c>
      <c r="D16" s="32">
        <v>100</v>
      </c>
      <c r="E16" s="33" t="s">
        <v>22</v>
      </c>
      <c r="F16" s="33" t="s">
        <v>15</v>
      </c>
      <c r="G16" s="13">
        <v>0.3</v>
      </c>
    </row>
    <row r="17" spans="2:8" ht="107.25" customHeight="1">
      <c r="B17" s="32" t="s">
        <v>24</v>
      </c>
      <c r="C17" s="24" t="s">
        <v>31</v>
      </c>
      <c r="D17" s="32">
        <v>100</v>
      </c>
      <c r="E17" s="33" t="s">
        <v>22</v>
      </c>
      <c r="F17" s="33" t="s">
        <v>32</v>
      </c>
      <c r="G17" s="13">
        <v>63.5</v>
      </c>
    </row>
    <row r="18" spans="2:8" ht="45.75" customHeight="1">
      <c r="B18" s="32" t="s">
        <v>23</v>
      </c>
      <c r="C18" s="24" t="s">
        <v>31</v>
      </c>
      <c r="D18" s="32">
        <v>200</v>
      </c>
      <c r="E18" s="33" t="s">
        <v>22</v>
      </c>
      <c r="F18" s="33" t="s">
        <v>32</v>
      </c>
      <c r="G18" s="13">
        <v>-1482.2</v>
      </c>
    </row>
    <row r="19" spans="2:8" ht="31.5" customHeight="1">
      <c r="B19" s="32" t="s">
        <v>43</v>
      </c>
      <c r="C19" s="24" t="s">
        <v>55</v>
      </c>
      <c r="D19" s="32"/>
      <c r="E19" s="33"/>
      <c r="F19" s="33"/>
      <c r="G19" s="13">
        <f>G20+G21</f>
        <v>0</v>
      </c>
    </row>
    <row r="20" spans="2:8" ht="62.25" customHeight="1">
      <c r="B20" s="32" t="s">
        <v>56</v>
      </c>
      <c r="C20" s="24" t="s">
        <v>57</v>
      </c>
      <c r="D20" s="32">
        <v>200</v>
      </c>
      <c r="E20" s="33" t="s">
        <v>22</v>
      </c>
      <c r="F20" s="33" t="s">
        <v>41</v>
      </c>
      <c r="G20" s="13">
        <v>13</v>
      </c>
    </row>
    <row r="21" spans="2:8" ht="61.5" customHeight="1">
      <c r="B21" s="32" t="s">
        <v>58</v>
      </c>
      <c r="C21" s="24" t="s">
        <v>59</v>
      </c>
      <c r="D21" s="32">
        <v>200</v>
      </c>
      <c r="E21" s="33" t="s">
        <v>22</v>
      </c>
      <c r="F21" s="33" t="s">
        <v>41</v>
      </c>
      <c r="G21" s="13">
        <v>-13</v>
      </c>
    </row>
    <row r="22" spans="2:8" ht="32.25" customHeight="1">
      <c r="B22" s="29" t="s">
        <v>20</v>
      </c>
      <c r="C22" s="24" t="s">
        <v>18</v>
      </c>
      <c r="D22" s="24"/>
      <c r="E22" s="25"/>
      <c r="F22" s="25"/>
      <c r="G22" s="13">
        <f>G23+G25+G26+G24</f>
        <v>-3819.7999999999993</v>
      </c>
    </row>
    <row r="23" spans="2:8" ht="60" customHeight="1">
      <c r="B23" s="29" t="s">
        <v>27</v>
      </c>
      <c r="C23" s="24" t="s">
        <v>28</v>
      </c>
      <c r="D23" s="24">
        <v>200</v>
      </c>
      <c r="E23" s="25" t="s">
        <v>16</v>
      </c>
      <c r="F23" s="25" t="s">
        <v>15</v>
      </c>
      <c r="G23" s="13">
        <v>-6375.9</v>
      </c>
    </row>
    <row r="24" spans="2:8" ht="60" customHeight="1">
      <c r="B24" s="29" t="s">
        <v>62</v>
      </c>
      <c r="C24" s="24" t="s">
        <v>63</v>
      </c>
      <c r="D24" s="24">
        <v>200</v>
      </c>
      <c r="E24" s="25" t="s">
        <v>16</v>
      </c>
      <c r="F24" s="25" t="s">
        <v>15</v>
      </c>
      <c r="G24" s="13">
        <v>-4090.1</v>
      </c>
    </row>
    <row r="25" spans="2:8" ht="91.5" customHeight="1">
      <c r="B25" s="29" t="s">
        <v>65</v>
      </c>
      <c r="C25" s="24" t="s">
        <v>60</v>
      </c>
      <c r="D25" s="24">
        <v>200</v>
      </c>
      <c r="E25" s="25" t="s">
        <v>16</v>
      </c>
      <c r="F25" s="25" t="s">
        <v>15</v>
      </c>
      <c r="G25" s="13">
        <v>4414.6000000000004</v>
      </c>
    </row>
    <row r="26" spans="2:8" ht="91.5" customHeight="1">
      <c r="B26" s="29" t="s">
        <v>64</v>
      </c>
      <c r="C26" s="24" t="s">
        <v>61</v>
      </c>
      <c r="D26" s="24">
        <v>200</v>
      </c>
      <c r="E26" s="25" t="s">
        <v>16</v>
      </c>
      <c r="F26" s="25" t="s">
        <v>15</v>
      </c>
      <c r="G26" s="13">
        <v>2231.6</v>
      </c>
    </row>
    <row r="27" spans="2:8" ht="30" customHeight="1">
      <c r="B27" s="29" t="s">
        <v>45</v>
      </c>
      <c r="C27" s="24" t="s">
        <v>46</v>
      </c>
      <c r="D27" s="24"/>
      <c r="E27" s="25"/>
      <c r="F27" s="25"/>
      <c r="G27" s="13">
        <f>G28</f>
        <v>460.2</v>
      </c>
    </row>
    <row r="28" spans="2:8" ht="45.75" customHeight="1">
      <c r="B28" s="29" t="s">
        <v>47</v>
      </c>
      <c r="C28" s="24" t="s">
        <v>48</v>
      </c>
      <c r="D28" s="24">
        <v>200</v>
      </c>
      <c r="E28" s="25" t="s">
        <v>49</v>
      </c>
      <c r="F28" s="25" t="s">
        <v>22</v>
      </c>
      <c r="G28" s="13">
        <v>460.2</v>
      </c>
    </row>
    <row r="29" spans="2:8" ht="28.5" customHeight="1">
      <c r="B29" s="29" t="s">
        <v>50</v>
      </c>
      <c r="C29" s="24" t="s">
        <v>51</v>
      </c>
      <c r="D29" s="24"/>
      <c r="E29" s="25"/>
      <c r="F29" s="25"/>
      <c r="G29" s="13">
        <f>G30</f>
        <v>-0.2</v>
      </c>
    </row>
    <row r="30" spans="2:8" ht="60" customHeight="1">
      <c r="B30" s="29" t="s">
        <v>52</v>
      </c>
      <c r="C30" s="24" t="s">
        <v>53</v>
      </c>
      <c r="D30" s="24">
        <v>200</v>
      </c>
      <c r="E30" s="25" t="s">
        <v>54</v>
      </c>
      <c r="F30" s="25" t="s">
        <v>37</v>
      </c>
      <c r="G30" s="13">
        <v>-0.2</v>
      </c>
    </row>
    <row r="31" spans="2:8" ht="30.75" customHeight="1">
      <c r="B31" s="29" t="s">
        <v>38</v>
      </c>
      <c r="C31" s="24" t="s">
        <v>39</v>
      </c>
      <c r="D31" s="24"/>
      <c r="E31" s="25"/>
      <c r="F31" s="25"/>
      <c r="G31" s="13">
        <f>G32</f>
        <v>802.2</v>
      </c>
      <c r="H31" s="18"/>
    </row>
    <row r="32" spans="2:8" ht="30" customHeight="1">
      <c r="B32" s="29" t="s">
        <v>43</v>
      </c>
      <c r="C32" s="24" t="s">
        <v>42</v>
      </c>
      <c r="D32" s="24"/>
      <c r="E32" s="25"/>
      <c r="F32" s="25"/>
      <c r="G32" s="13">
        <f>G33</f>
        <v>802.2</v>
      </c>
      <c r="H32" s="18"/>
    </row>
    <row r="33" spans="2:8" ht="33.75" customHeight="1">
      <c r="B33" s="29" t="s">
        <v>44</v>
      </c>
      <c r="C33" s="24" t="s">
        <v>40</v>
      </c>
      <c r="D33" s="24">
        <v>800</v>
      </c>
      <c r="E33" s="25" t="s">
        <v>22</v>
      </c>
      <c r="F33" s="25" t="s">
        <v>41</v>
      </c>
      <c r="G33" s="13">
        <v>802.2</v>
      </c>
      <c r="H33" s="18"/>
    </row>
    <row r="34" spans="2:8" ht="21" customHeight="1">
      <c r="B34" s="15"/>
      <c r="C34" s="15"/>
      <c r="D34" s="16"/>
      <c r="E34" s="16"/>
      <c r="F34" s="17"/>
      <c r="G34" s="18"/>
      <c r="H34" s="28"/>
    </row>
    <row r="35" spans="2:8" ht="19.5" customHeight="1">
      <c r="B35" s="15"/>
      <c r="C35" s="15"/>
      <c r="D35" s="16"/>
      <c r="E35" s="16"/>
      <c r="F35" s="17"/>
      <c r="G35" s="18"/>
      <c r="H35" s="28"/>
    </row>
    <row r="36" spans="2:8" ht="25.9" customHeight="1">
      <c r="B36" s="26" t="s">
        <v>17</v>
      </c>
      <c r="G36" s="27" t="s">
        <v>19</v>
      </c>
      <c r="H36" s="28"/>
    </row>
    <row r="37" spans="2:8">
      <c r="H37" s="28"/>
    </row>
    <row r="38" spans="2:8">
      <c r="H38" s="28"/>
    </row>
    <row r="42" spans="2:8">
      <c r="B42"/>
      <c r="C42"/>
      <c r="D42"/>
      <c r="E42"/>
      <c r="F42"/>
      <c r="G42"/>
    </row>
    <row r="43" spans="2:8">
      <c r="B43"/>
      <c r="C43"/>
      <c r="D43"/>
      <c r="E43"/>
      <c r="F43"/>
      <c r="G43"/>
    </row>
    <row r="44" spans="2:8">
      <c r="B44"/>
      <c r="C44"/>
      <c r="D44"/>
      <c r="E44"/>
      <c r="F44"/>
      <c r="G44"/>
    </row>
    <row r="45" spans="2:8">
      <c r="B45"/>
      <c r="C45"/>
      <c r="D45"/>
      <c r="E45"/>
      <c r="F45"/>
      <c r="G45"/>
    </row>
    <row r="46" spans="2:8">
      <c r="B46"/>
      <c r="C46"/>
      <c r="D46"/>
      <c r="E46"/>
      <c r="F46"/>
      <c r="G46"/>
    </row>
    <row r="47" spans="2:8">
      <c r="B47"/>
      <c r="C47"/>
      <c r="D47"/>
      <c r="E47"/>
      <c r="F47"/>
      <c r="G47"/>
    </row>
    <row r="48" spans="2:8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9" spans="2:7" s="8" customFormat="1">
      <c r="B89" s="5"/>
      <c r="C89" s="5"/>
      <c r="D89" s="5"/>
      <c r="E89" s="5"/>
      <c r="F89" s="5"/>
      <c r="G89" s="6"/>
    </row>
  </sheetData>
  <autoFilter ref="B9:G9"/>
  <mergeCells count="1">
    <mergeCell ref="B7:G7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&amp;L21.12.2021 №25/3&amp;R  SR2s25r03p3</oddFooter>
    <firstFooter>&amp;L21.12.2021 №25/3&amp;R  SR2s25r03p3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2021-12-12T11:13:54Z</cp:lastPrinted>
  <dcterms:created xsi:type="dcterms:W3CDTF">2010-11-03T06:40:12Z</dcterms:created>
  <dcterms:modified xsi:type="dcterms:W3CDTF">2021-12-27T11:07:40Z</dcterms:modified>
</cp:coreProperties>
</file>