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/>
  </bookViews>
  <sheets>
    <sheet name="2" sheetId="24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'2'!$16:$16</definedName>
  </definedNames>
  <calcPr calcId="125725" fullCalcOnLoad="1"/>
</workbook>
</file>

<file path=xl/calcChain.xml><?xml version="1.0" encoding="utf-8"?>
<calcChain xmlns="http://schemas.openxmlformats.org/spreadsheetml/2006/main">
  <c r="C21" i="24"/>
  <c r="D21"/>
  <c r="D17"/>
  <c r="D25"/>
  <c r="C17"/>
  <c r="C25"/>
</calcChain>
</file>

<file path=xl/sharedStrings.xml><?xml version="1.0" encoding="utf-8"?>
<sst xmlns="http://schemas.openxmlformats.org/spreadsheetml/2006/main" count="33" uniqueCount="31">
  <si>
    <t>Коды бюджетной классификации</t>
  </si>
  <si>
    <t>Глава Советского района</t>
  </si>
  <si>
    <t>к решению Совета депутатов</t>
  </si>
  <si>
    <t>Советского района</t>
  </si>
  <si>
    <t xml:space="preserve"> 1 00 00000 00 0000 000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</si>
  <si>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</si>
  <si>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</si>
  <si>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</si>
  <si>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</si>
  <si>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Всего доходов</t>
  </si>
  <si>
    <t>Налоговые и неналоговые доходы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</si>
  <si>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</si>
  <si>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</si>
  <si>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</si>
  <si>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Безвозмездные поступления</t>
  </si>
  <si>
    <t>Наименование дохода</t>
  </si>
  <si>
    <t>В.Е. Макаров</t>
  </si>
  <si>
    <t xml:space="preserve"> 2 02 16001 12 0000 150</t>
  </si>
  <si>
    <t xml:space="preserve">Дотации бюджетам внутригородских районов на выравнивание бюджетной обеспеченности из бюджетов городских округов с внутригородским делением </t>
  </si>
  <si>
    <t>2023 год 
(тыс. рублей)</t>
  </si>
  <si>
    <t>2 02 15001 12 0000 150</t>
  </si>
  <si>
    <t>Дотации бюджетам внутригородских районов на выравнивание бюджетной обеспеченности из бюджета субъекта Российской Федерации</t>
  </si>
  <si>
    <t xml:space="preserve">  2 02 25555 12 0000 150</t>
  </si>
  <si>
    <t>Субсидии бюджетам внутригородских районов на реализацию программ формирования современной городской среды</t>
  </si>
  <si>
    <t xml:space="preserve">               (новая редакция)</t>
  </si>
  <si>
    <t>Приложение 3</t>
  </si>
  <si>
    <t>от 21.12.2021 № 25/2</t>
  </si>
  <si>
    <t>2024 год 
(тыс. рублей)</t>
  </si>
  <si>
    <t>Прогнозируемое поступление доходов в бюджет 
Советского внутригородского района Челябинского городского округа                  с внутригородским делением на плановый период 2023-2024 годов</t>
  </si>
  <si>
    <t>Приложение 2</t>
  </si>
  <si>
    <t>от 20.12.2022 № 35/3</t>
  </si>
</sst>
</file>

<file path=xl/styles.xml><?xml version="1.0" encoding="utf-8"?>
<styleSheet xmlns="http://schemas.openxmlformats.org/spreadsheetml/2006/main">
  <numFmts count="1">
    <numFmt numFmtId="172" formatCode="#,##0.0"/>
  </numFmts>
  <fonts count="2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6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2" fillId="0" borderId="0"/>
    <xf numFmtId="0" fontId="2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30">
    <xf numFmtId="0" fontId="0" fillId="0" borderId="0" xfId="0"/>
    <xf numFmtId="49" fontId="20" fillId="0" borderId="0" xfId="38" applyNumberFormat="1" applyFont="1" applyBorder="1"/>
    <xf numFmtId="49" fontId="20" fillId="0" borderId="0" xfId="38" applyNumberFormat="1" applyFont="1"/>
    <xf numFmtId="0" fontId="2" fillId="0" borderId="0" xfId="0" applyFont="1"/>
    <xf numFmtId="0" fontId="24" fillId="0" borderId="0" xfId="0" applyFont="1"/>
    <xf numFmtId="0" fontId="2" fillId="0" borderId="0" xfId="0" applyFont="1" applyBorder="1" applyAlignment="1">
      <alignment horizontal="justify" vertical="top" wrapText="1"/>
    </xf>
    <xf numFmtId="49" fontId="23" fillId="0" borderId="0" xfId="0" applyNumberFormat="1" applyFont="1" applyFill="1" applyBorder="1" applyAlignment="1"/>
    <xf numFmtId="0" fontId="2" fillId="0" borderId="0" xfId="0" applyFont="1" applyFill="1"/>
    <xf numFmtId="49" fontId="20" fillId="0" borderId="0" xfId="0" applyNumberFormat="1" applyFont="1" applyFill="1" applyAlignment="1">
      <alignment wrapText="1"/>
    </xf>
    <xf numFmtId="0" fontId="2" fillId="0" borderId="0" xfId="0" applyFont="1" applyAlignment="1">
      <alignment horizontal="right"/>
    </xf>
    <xf numFmtId="0" fontId="20" fillId="0" borderId="10" xfId="0" applyFont="1" applyFill="1" applyBorder="1" applyAlignment="1">
      <alignment horizontal="center" wrapText="1"/>
    </xf>
    <xf numFmtId="49" fontId="20" fillId="0" borderId="0" xfId="0" applyNumberFormat="1" applyFont="1" applyBorder="1" applyAlignment="1">
      <alignment horizontal="center" vertical="top" wrapText="1"/>
    </xf>
    <xf numFmtId="0" fontId="2" fillId="0" borderId="0" xfId="0" applyFont="1" applyBorder="1"/>
    <xf numFmtId="49" fontId="21" fillId="0" borderId="0" xfId="38" applyNumberFormat="1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23" fillId="0" borderId="0" xfId="38" applyFont="1" applyAlignment="1">
      <alignment horizontal="right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10" xfId="37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justify" wrapText="1"/>
    </xf>
    <xf numFmtId="0" fontId="20" fillId="0" borderId="10" xfId="0" applyFont="1" applyBorder="1" applyAlignment="1">
      <alignment horizontal="justify" wrapText="1"/>
    </xf>
    <xf numFmtId="49" fontId="20" fillId="0" borderId="10" xfId="0" applyNumberFormat="1" applyFont="1" applyFill="1" applyBorder="1" applyAlignment="1">
      <alignment horizontal="justify" wrapText="1"/>
    </xf>
    <xf numFmtId="0" fontId="24" fillId="0" borderId="0" xfId="0" applyFont="1" applyFill="1"/>
    <xf numFmtId="49" fontId="24" fillId="0" borderId="0" xfId="38" applyNumberFormat="1" applyFont="1" applyFill="1" applyBorder="1" applyAlignment="1">
      <alignment horizontal="right"/>
    </xf>
    <xf numFmtId="172" fontId="20" fillId="0" borderId="10" xfId="0" applyNumberFormat="1" applyFont="1" applyFill="1" applyBorder="1" applyAlignment="1">
      <alignment horizontal="right"/>
    </xf>
    <xf numFmtId="172" fontId="20" fillId="0" borderId="10" xfId="37" applyNumberFormat="1" applyFont="1" applyBorder="1" applyAlignment="1">
      <alignment horizontal="right" wrapText="1"/>
    </xf>
    <xf numFmtId="0" fontId="25" fillId="0" borderId="0" xfId="0" applyFont="1" applyAlignment="1">
      <alignment horizontal="center" wrapText="1"/>
    </xf>
    <xf numFmtId="0" fontId="23" fillId="0" borderId="0" xfId="0" applyFont="1" applyAlignment="1"/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Лист1" xfId="37"/>
    <cellStyle name="Обычный_Приложения к проекту решения Чел.гор.Думы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view="pageLayout" topLeftCell="A25" zoomScale="120" zoomScaleNormal="100" zoomScaleSheetLayoutView="100" zoomScalePageLayoutView="120" workbookViewId="0">
      <selection activeCell="D4" sqref="D4"/>
    </sheetView>
  </sheetViews>
  <sheetFormatPr defaultRowHeight="12.75"/>
  <cols>
    <col min="1" max="1" width="21.7109375" style="3" customWidth="1"/>
    <col min="2" max="2" width="36.28515625" style="3" customWidth="1"/>
    <col min="3" max="3" width="13.7109375" style="3" customWidth="1"/>
    <col min="4" max="4" width="12.7109375" style="3" customWidth="1"/>
    <col min="5" max="16384" width="9.140625" style="3"/>
  </cols>
  <sheetData>
    <row r="1" spans="1:4" ht="15.75">
      <c r="D1" s="15" t="s">
        <v>29</v>
      </c>
    </row>
    <row r="2" spans="1:4" ht="15.75">
      <c r="D2" s="15" t="s">
        <v>2</v>
      </c>
    </row>
    <row r="3" spans="1:4" ht="15.75">
      <c r="D3" s="15" t="s">
        <v>3</v>
      </c>
    </row>
    <row r="4" spans="1:4" ht="15.75">
      <c r="D4" s="15" t="s">
        <v>30</v>
      </c>
    </row>
    <row r="5" spans="1:4" ht="8.25" customHeight="1"/>
    <row r="6" spans="1:4" ht="15.75" customHeight="1">
      <c r="D6" s="15" t="s">
        <v>25</v>
      </c>
    </row>
    <row r="7" spans="1:4" ht="15.75" customHeight="1">
      <c r="D7" s="15" t="s">
        <v>2</v>
      </c>
    </row>
    <row r="8" spans="1:4" ht="15" customHeight="1">
      <c r="D8" s="15" t="s">
        <v>3</v>
      </c>
    </row>
    <row r="9" spans="1:4" ht="15" customHeight="1">
      <c r="D9" s="15" t="s">
        <v>26</v>
      </c>
    </row>
    <row r="10" spans="1:4" ht="15" customHeight="1">
      <c r="C10" s="29" t="s">
        <v>24</v>
      </c>
      <c r="D10" s="29"/>
    </row>
    <row r="11" spans="1:4" ht="4.5" hidden="1" customHeight="1">
      <c r="A11" s="4"/>
    </row>
    <row r="12" spans="1:4" ht="57" customHeight="1">
      <c r="A12" s="28" t="s">
        <v>28</v>
      </c>
      <c r="B12" s="28"/>
      <c r="C12" s="28"/>
      <c r="D12" s="28"/>
    </row>
    <row r="13" spans="1:4" ht="8.25" customHeight="1">
      <c r="A13" s="28"/>
      <c r="B13" s="28"/>
      <c r="C13" s="28"/>
      <c r="D13" s="28"/>
    </row>
    <row r="14" spans="1:4" ht="7.5" customHeight="1">
      <c r="A14" s="14"/>
      <c r="D14" s="9"/>
    </row>
    <row r="15" spans="1:4" ht="45" customHeight="1">
      <c r="A15" s="16" t="s">
        <v>0</v>
      </c>
      <c r="B15" s="16" t="s">
        <v>15</v>
      </c>
      <c r="C15" s="17" t="s">
        <v>19</v>
      </c>
      <c r="D15" s="17" t="s">
        <v>27</v>
      </c>
    </row>
    <row r="16" spans="1:4" ht="12" customHeight="1">
      <c r="A16" s="16">
        <v>1</v>
      </c>
      <c r="B16" s="16">
        <v>2</v>
      </c>
      <c r="C16" s="18">
        <v>3</v>
      </c>
      <c r="D16" s="19">
        <v>4</v>
      </c>
    </row>
    <row r="17" spans="1:4" ht="14.25" customHeight="1">
      <c r="A17" s="20" t="s">
        <v>4</v>
      </c>
      <c r="B17" s="21" t="s">
        <v>10</v>
      </c>
      <c r="C17" s="26">
        <f>C18+C19+C20</f>
        <v>83200</v>
      </c>
      <c r="D17" s="26">
        <f>D18+D19+D20</f>
        <v>85000</v>
      </c>
    </row>
    <row r="18" spans="1:4" ht="73.150000000000006" customHeight="1">
      <c r="A18" s="20" t="s">
        <v>5</v>
      </c>
      <c r="B18" s="21" t="s">
        <v>11</v>
      </c>
      <c r="C18" s="26">
        <v>7500</v>
      </c>
      <c r="D18" s="27">
        <v>7800</v>
      </c>
    </row>
    <row r="19" spans="1:4" ht="59.25" customHeight="1">
      <c r="A19" s="20" t="s">
        <v>6</v>
      </c>
      <c r="B19" s="21" t="s">
        <v>12</v>
      </c>
      <c r="C19" s="26">
        <v>66700</v>
      </c>
      <c r="D19" s="27">
        <v>68000</v>
      </c>
    </row>
    <row r="20" spans="1:4" ht="60" customHeight="1">
      <c r="A20" s="20" t="s">
        <v>7</v>
      </c>
      <c r="B20" s="21" t="s">
        <v>13</v>
      </c>
      <c r="C20" s="26">
        <v>9000</v>
      </c>
      <c r="D20" s="27">
        <v>9200</v>
      </c>
    </row>
    <row r="21" spans="1:4" ht="12.75" customHeight="1">
      <c r="A21" s="20" t="s">
        <v>8</v>
      </c>
      <c r="B21" s="21" t="s">
        <v>14</v>
      </c>
      <c r="C21" s="26">
        <f>C24+C22+C23</f>
        <v>74347</v>
      </c>
      <c r="D21" s="26">
        <f>D24+D22+D23</f>
        <v>53382.6</v>
      </c>
    </row>
    <row r="22" spans="1:4" ht="56.25" customHeight="1">
      <c r="A22" s="20" t="s">
        <v>20</v>
      </c>
      <c r="B22" s="21" t="s">
        <v>21</v>
      </c>
      <c r="C22" s="26">
        <v>14038.5</v>
      </c>
      <c r="D22" s="26">
        <v>14038.5</v>
      </c>
    </row>
    <row r="23" spans="1:4" ht="71.25" customHeight="1">
      <c r="A23" s="20" t="s">
        <v>17</v>
      </c>
      <c r="B23" s="22" t="s">
        <v>18</v>
      </c>
      <c r="C23" s="26">
        <v>20344.099999999999</v>
      </c>
      <c r="D23" s="26">
        <v>20344.099999999999</v>
      </c>
    </row>
    <row r="24" spans="1:4" ht="57.75" customHeight="1">
      <c r="A24" s="20" t="s">
        <v>22</v>
      </c>
      <c r="B24" s="22" t="s">
        <v>23</v>
      </c>
      <c r="C24" s="26">
        <v>39964.400000000001</v>
      </c>
      <c r="D24" s="26">
        <v>19000</v>
      </c>
    </row>
    <row r="25" spans="1:4" ht="15.75" customHeight="1">
      <c r="A25" s="10"/>
      <c r="B25" s="23" t="s">
        <v>9</v>
      </c>
      <c r="C25" s="26">
        <f>C17+C21</f>
        <v>157547</v>
      </c>
      <c r="D25" s="26">
        <f>D17+D21</f>
        <v>138382.6</v>
      </c>
    </row>
    <row r="26" spans="1:4" ht="15">
      <c r="A26" s="11"/>
      <c r="B26" s="5"/>
      <c r="C26" s="12"/>
      <c r="D26" s="12"/>
    </row>
    <row r="27" spans="1:4" ht="7.5" customHeight="1">
      <c r="A27" s="11"/>
      <c r="B27" s="5"/>
      <c r="C27" s="12"/>
      <c r="D27" s="12"/>
    </row>
    <row r="28" spans="1:4" s="7" customFormat="1" ht="11.25" customHeight="1">
      <c r="A28" s="6"/>
      <c r="B28" s="6"/>
      <c r="C28" s="13"/>
    </row>
    <row r="29" spans="1:4" s="7" customFormat="1" ht="16.5">
      <c r="A29" s="24" t="s">
        <v>1</v>
      </c>
      <c r="B29" s="8"/>
      <c r="D29" s="25" t="s">
        <v>16</v>
      </c>
    </row>
    <row r="30" spans="1:4" ht="9.75" customHeight="1">
      <c r="A30" s="1"/>
      <c r="B30" s="1"/>
    </row>
    <row r="31" spans="1:4" ht="15">
      <c r="A31" s="2"/>
      <c r="B31" s="2"/>
    </row>
    <row r="32" spans="1:4" ht="15">
      <c r="A32" s="2"/>
      <c r="B32" s="2"/>
    </row>
    <row r="33" spans="1:2" ht="15">
      <c r="A33" s="2"/>
      <c r="B33" s="2"/>
    </row>
    <row r="34" spans="1:2" ht="15">
      <c r="A34" s="2"/>
      <c r="B34" s="2"/>
    </row>
  </sheetData>
  <mergeCells count="3">
    <mergeCell ref="A12:D12"/>
    <mergeCell ref="A13:D13"/>
    <mergeCell ref="C10:D10"/>
  </mergeCells>
  <phoneticPr fontId="0" type="noConversion"/>
  <pageMargins left="1.1811023622047245" right="0.39370078740157483" top="0.78740157480314965" bottom="0.78740157480314965" header="0.39370078740157483" footer="0.39370078740157483"/>
  <pageSetup paperSize="9" orientation="portrait" r:id="rId1"/>
  <headerFooter>
    <oddFooter>&amp;L&amp;8 20.12.2022 №35/3&amp;R&amp;8SR2s35r03p2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vladt</cp:lastModifiedBy>
  <cp:lastPrinted>2022-12-21T08:02:22Z</cp:lastPrinted>
  <dcterms:created xsi:type="dcterms:W3CDTF">2009-09-03T08:03:44Z</dcterms:created>
  <dcterms:modified xsi:type="dcterms:W3CDTF">2022-12-21T10:16:28Z</dcterms:modified>
</cp:coreProperties>
</file>