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1'!$A$1:$F$26</definedName>
  </definedNames>
  <calcPr calcId="125725"/>
</workbook>
</file>

<file path=xl/calcChain.xml><?xml version="1.0" encoding="utf-8"?>
<calcChain xmlns="http://schemas.openxmlformats.org/spreadsheetml/2006/main">
  <c r="F22" i="1"/>
  <c r="F18"/>
  <c r="E9"/>
  <c r="D9"/>
  <c r="D24"/>
  <c r="F23"/>
  <c r="F15"/>
  <c r="F21"/>
  <c r="F19"/>
  <c r="F17"/>
  <c r="F13"/>
  <c r="F12"/>
  <c r="F11"/>
  <c r="F10"/>
  <c r="F20"/>
  <c r="F14"/>
  <c r="F16"/>
  <c r="E24"/>
  <c r="F24"/>
  <c r="F9"/>
</calcChain>
</file>

<file path=xl/sharedStrings.xml><?xml version="1.0" encoding="utf-8"?>
<sst xmlns="http://schemas.openxmlformats.org/spreadsheetml/2006/main" count="68" uniqueCount="48">
  <si>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</si>
  <si>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</si>
  <si>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</si>
  <si>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</si>
  <si>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</si>
  <si>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</si>
  <si>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</si>
  <si>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</si>
  <si>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</si>
  <si>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</si>
  <si>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</si>
  <si>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</si>
  <si>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</si>
  <si>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</si>
  <si>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</si>
  <si>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</si>
  <si>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</si>
  <si>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</si>
  <si>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</si>
  <si>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</si>
  <si>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</si>
  <si>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</si>
  <si>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</si>
  <si>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</si>
  <si>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</si>
  <si>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</si>
  <si>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</si>
  <si>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</si>
  <si>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</si>
  <si>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</si>
  <si>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</si>
  <si>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</si>
  <si>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</si>
  <si>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</si>
  <si>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</si>
  <si>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</si>
  <si>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</si>
  <si>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</si>
  <si>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</si>
  <si>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</si>
  <si>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</si>
  <si>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</si>
  <si>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>от ________________ №______</t>
  </si>
  <si>
    <t xml:space="preserve">Молодежная политика </t>
  </si>
  <si>
    <t>Процент исполнения</t>
  </si>
  <si>
    <t>В.Е. Макаров</t>
  </si>
  <si>
    <t>СОЦИАЛЬНАЯ ПОЛИТИКА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</si>
  <si>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2022 год                                                по разделам и подразделам классификации расходов бюджетов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</si>
</sst>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1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0" fontId="4" fillId="0" borderId="0" xfId="0" applyFont="1" applyFill="1"/>
    <xf numFmtId="164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/>
    </xf>
    <xf numFmtId="0" fontId="25" fillId="0" borderId="0" xfId="0" applyFont="1" applyFill="1"/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79"/>
  <sheetViews>
    <sheetView tabSelected="1" topLeftCell="A13" zoomScaleNormal="100" zoomScalePageLayoutView="120" workbookViewId="0">
      <selection activeCell="H25" sqref="H25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11" s="4" customFormat="1">
      <c r="A1" s="15"/>
      <c r="B1" s="15"/>
      <c r="C1" s="15"/>
      <c r="D1" s="15"/>
      <c r="E1" s="16"/>
      <c r="F1" s="1" t="s">
        <v>40</v>
      </c>
    </row>
    <row r="2" spans="1:11" s="4" customFormat="1">
      <c r="A2" s="15"/>
      <c r="B2" s="15"/>
      <c r="C2" s="15"/>
      <c r="D2" s="15"/>
      <c r="E2" s="3"/>
      <c r="F2" s="3" t="s">
        <v>13</v>
      </c>
    </row>
    <row r="3" spans="1:11" s="4" customFormat="1">
      <c r="A3" s="15"/>
      <c r="B3" s="15"/>
      <c r="C3" s="15"/>
      <c r="D3" s="15"/>
      <c r="E3" s="3"/>
      <c r="F3" s="3" t="s">
        <v>14</v>
      </c>
    </row>
    <row r="4" spans="1:11" s="4" customFormat="1" ht="27" customHeight="1">
      <c r="A4" s="15"/>
      <c r="B4" s="15"/>
      <c r="C4" s="15"/>
      <c r="D4" s="15"/>
      <c r="E4" s="3"/>
      <c r="F4" s="3" t="s">
        <v>42</v>
      </c>
    </row>
    <row r="5" spans="1:11" s="14" customFormat="1" ht="70.5" customHeight="1">
      <c r="A5" s="30" t="s">
        <v>47</v>
      </c>
      <c r="B5" s="30"/>
      <c r="C5" s="30"/>
      <c r="D5" s="30"/>
      <c r="E5" s="30"/>
      <c r="F5" s="30"/>
    </row>
    <row r="6" spans="1:11" s="5" customFormat="1" ht="19.5" customHeight="1">
      <c r="A6" s="6"/>
      <c r="B6" s="6"/>
      <c r="C6" s="6"/>
      <c r="D6" s="6"/>
      <c r="E6" s="6"/>
      <c r="F6" s="17" t="s">
        <v>41</v>
      </c>
    </row>
    <row r="7" spans="1:11" s="8" customFormat="1" ht="40.5" customHeight="1">
      <c r="A7" s="21" t="s">
        <v>25</v>
      </c>
      <c r="B7" s="21" t="s">
        <v>26</v>
      </c>
      <c r="C7" s="21" t="s">
        <v>24</v>
      </c>
      <c r="D7" s="21" t="s">
        <v>22</v>
      </c>
      <c r="E7" s="21" t="s">
        <v>23</v>
      </c>
      <c r="F7" s="13" t="s">
        <v>44</v>
      </c>
    </row>
    <row r="8" spans="1:11" s="8" customFormat="1">
      <c r="A8" s="7" t="s">
        <v>0</v>
      </c>
      <c r="B8" s="7" t="s">
        <v>1</v>
      </c>
      <c r="C8" s="7" t="s">
        <v>38</v>
      </c>
      <c r="D8" s="7" t="s">
        <v>2</v>
      </c>
      <c r="E8" s="7" t="s">
        <v>3</v>
      </c>
      <c r="F8" s="7" t="s">
        <v>4</v>
      </c>
    </row>
    <row r="9" spans="1:11" ht="23.25" customHeight="1">
      <c r="A9" s="24" t="s">
        <v>28</v>
      </c>
      <c r="B9" s="24" t="s">
        <v>27</v>
      </c>
      <c r="C9" s="22" t="s">
        <v>6</v>
      </c>
      <c r="D9" s="26">
        <f>SUM(D10:D13)</f>
        <v>66684.2</v>
      </c>
      <c r="E9" s="27">
        <f>SUM(E10:E13)</f>
        <v>65060.3</v>
      </c>
      <c r="F9" s="26">
        <f>E9/D9*100</f>
        <v>97.564790460108995</v>
      </c>
    </row>
    <row r="10" spans="1:11" ht="52.5" customHeight="1">
      <c r="A10" s="24" t="s">
        <v>28</v>
      </c>
      <c r="B10" s="24" t="s">
        <v>29</v>
      </c>
      <c r="C10" s="22" t="s">
        <v>7</v>
      </c>
      <c r="D10" s="26">
        <v>3322.3</v>
      </c>
      <c r="E10" s="26">
        <v>3316.4</v>
      </c>
      <c r="F10" s="26">
        <f t="shared" ref="F10:F24" si="0">E10/D10*100</f>
        <v>99.822412184330133</v>
      </c>
    </row>
    <row r="11" spans="1:11" ht="81.75" customHeight="1">
      <c r="A11" s="24" t="s">
        <v>28</v>
      </c>
      <c r="B11" s="24" t="s">
        <v>33</v>
      </c>
      <c r="C11" s="22" t="s">
        <v>39</v>
      </c>
      <c r="D11" s="26">
        <v>6514.4</v>
      </c>
      <c r="E11" s="26">
        <v>6469</v>
      </c>
      <c r="F11" s="26">
        <f t="shared" si="0"/>
        <v>99.303082402063126</v>
      </c>
      <c r="K11" s="29"/>
    </row>
    <row r="12" spans="1:11" ht="83.25" customHeight="1">
      <c r="A12" s="24" t="s">
        <v>28</v>
      </c>
      <c r="B12" s="24" t="s">
        <v>30</v>
      </c>
      <c r="C12" s="22" t="s">
        <v>15</v>
      </c>
      <c r="D12" s="26">
        <v>55801.8</v>
      </c>
      <c r="E12" s="27">
        <v>54274</v>
      </c>
      <c r="F12" s="26">
        <f t="shared" si="0"/>
        <v>97.262095487959172</v>
      </c>
    </row>
    <row r="13" spans="1:11" ht="15.75" customHeight="1">
      <c r="A13" s="24" t="s">
        <v>28</v>
      </c>
      <c r="B13" s="24" t="s">
        <v>31</v>
      </c>
      <c r="C13" s="22" t="s">
        <v>8</v>
      </c>
      <c r="D13" s="26">
        <v>1045.7</v>
      </c>
      <c r="E13" s="26">
        <v>1000.9</v>
      </c>
      <c r="F13" s="26">
        <f t="shared" si="0"/>
        <v>95.715788467055546</v>
      </c>
    </row>
    <row r="14" spans="1:11" ht="31.5">
      <c r="A14" s="24" t="s">
        <v>32</v>
      </c>
      <c r="B14" s="24" t="s">
        <v>27</v>
      </c>
      <c r="C14" s="22" t="s">
        <v>17</v>
      </c>
      <c r="D14" s="26">
        <v>140475.5</v>
      </c>
      <c r="E14" s="26">
        <v>127271.8</v>
      </c>
      <c r="F14" s="26">
        <f t="shared" si="0"/>
        <v>90.600709732302079</v>
      </c>
    </row>
    <row r="15" spans="1:11" ht="17.25" customHeight="1">
      <c r="A15" s="24" t="s">
        <v>32</v>
      </c>
      <c r="B15" s="24" t="s">
        <v>33</v>
      </c>
      <c r="C15" s="22" t="s">
        <v>18</v>
      </c>
      <c r="D15" s="26">
        <v>140475.5</v>
      </c>
      <c r="E15" s="26">
        <v>127271.8</v>
      </c>
      <c r="F15" s="26">
        <f t="shared" si="0"/>
        <v>90.600709732302079</v>
      </c>
    </row>
    <row r="16" spans="1:11" ht="19.5" customHeight="1">
      <c r="A16" s="24" t="s">
        <v>34</v>
      </c>
      <c r="B16" s="24" t="s">
        <v>27</v>
      </c>
      <c r="C16" s="22" t="s">
        <v>9</v>
      </c>
      <c r="D16" s="26">
        <v>183.2</v>
      </c>
      <c r="E16" s="26">
        <v>183.2</v>
      </c>
      <c r="F16" s="26">
        <f t="shared" si="0"/>
        <v>100</v>
      </c>
    </row>
    <row r="17" spans="1:6" ht="17.25" customHeight="1">
      <c r="A17" s="24" t="s">
        <v>34</v>
      </c>
      <c r="B17" s="24" t="s">
        <v>34</v>
      </c>
      <c r="C17" s="22" t="s">
        <v>43</v>
      </c>
      <c r="D17" s="26">
        <v>183.2</v>
      </c>
      <c r="E17" s="26">
        <v>183.2</v>
      </c>
      <c r="F17" s="26">
        <f t="shared" si="0"/>
        <v>100</v>
      </c>
    </row>
    <row r="18" spans="1:6" ht="18.75" customHeight="1">
      <c r="A18" s="24" t="s">
        <v>35</v>
      </c>
      <c r="B18" s="24" t="s">
        <v>27</v>
      </c>
      <c r="C18" s="22" t="s">
        <v>12</v>
      </c>
      <c r="D18" s="26">
        <v>1745.2</v>
      </c>
      <c r="E18" s="26">
        <v>1745.2</v>
      </c>
      <c r="F18" s="26">
        <f t="shared" si="0"/>
        <v>100</v>
      </c>
    </row>
    <row r="19" spans="1:6" ht="18" customHeight="1">
      <c r="A19" s="24" t="s">
        <v>35</v>
      </c>
      <c r="B19" s="24" t="s">
        <v>28</v>
      </c>
      <c r="C19" s="22" t="s">
        <v>10</v>
      </c>
      <c r="D19" s="26">
        <v>1745.2</v>
      </c>
      <c r="E19" s="26">
        <v>1745.21</v>
      </c>
      <c r="F19" s="26">
        <f t="shared" si="0"/>
        <v>100.0005730002292</v>
      </c>
    </row>
    <row r="20" spans="1:6" ht="21" customHeight="1">
      <c r="A20" s="24" t="s">
        <v>36</v>
      </c>
      <c r="B20" s="24" t="s">
        <v>27</v>
      </c>
      <c r="C20" s="22" t="s">
        <v>46</v>
      </c>
      <c r="D20" s="26">
        <v>514.1</v>
      </c>
      <c r="E20" s="27">
        <v>514.1</v>
      </c>
      <c r="F20" s="26">
        <f t="shared" si="0"/>
        <v>100</v>
      </c>
    </row>
    <row r="21" spans="1:6" ht="18" customHeight="1">
      <c r="A21" s="24" t="s">
        <v>36</v>
      </c>
      <c r="B21" s="24" t="s">
        <v>28</v>
      </c>
      <c r="C21" s="22" t="s">
        <v>20</v>
      </c>
      <c r="D21" s="26">
        <v>514.1</v>
      </c>
      <c r="E21" s="27">
        <v>514.1</v>
      </c>
      <c r="F21" s="26">
        <f t="shared" si="0"/>
        <v>100</v>
      </c>
    </row>
    <row r="22" spans="1:6" ht="21.75" customHeight="1">
      <c r="A22" s="24" t="s">
        <v>37</v>
      </c>
      <c r="B22" s="24" t="s">
        <v>27</v>
      </c>
      <c r="C22" s="22" t="s">
        <v>19</v>
      </c>
      <c r="D22" s="26">
        <v>149.1</v>
      </c>
      <c r="E22" s="27">
        <v>149.1</v>
      </c>
      <c r="F22" s="26">
        <f t="shared" si="0"/>
        <v>100</v>
      </c>
    </row>
    <row r="23" spans="1:6" ht="20.25" customHeight="1">
      <c r="A23" s="24" t="s">
        <v>37</v>
      </c>
      <c r="B23" s="24" t="s">
        <v>29</v>
      </c>
      <c r="C23" s="22" t="s">
        <v>16</v>
      </c>
      <c r="D23" s="26">
        <v>149.1</v>
      </c>
      <c r="E23" s="27">
        <v>149.1</v>
      </c>
      <c r="F23" s="26">
        <f t="shared" si="0"/>
        <v>100</v>
      </c>
    </row>
    <row r="24" spans="1:6" ht="23.25" customHeight="1">
      <c r="A24" s="25" t="s">
        <v>5</v>
      </c>
      <c r="B24" s="25" t="s">
        <v>5</v>
      </c>
      <c r="C24" s="23" t="s">
        <v>11</v>
      </c>
      <c r="D24" s="28">
        <f>D9+D14+D16+D18+D20+D22</f>
        <v>209751.30000000005</v>
      </c>
      <c r="E24" s="28">
        <f>E9+E14+E16+E18+E20+E22</f>
        <v>194923.70000000004</v>
      </c>
      <c r="F24" s="28">
        <f t="shared" si="0"/>
        <v>92.930866221091364</v>
      </c>
    </row>
    <row r="25" spans="1:6" ht="43.15" customHeight="1">
      <c r="A25" s="2"/>
      <c r="B25" s="2"/>
      <c r="C25" s="2"/>
      <c r="D25" s="2"/>
      <c r="E25" s="2"/>
      <c r="F25" s="2"/>
    </row>
    <row r="26" spans="1:6" s="12" customFormat="1" ht="36.6" customHeight="1">
      <c r="A26" s="19" t="s">
        <v>21</v>
      </c>
      <c r="B26" s="19"/>
      <c r="C26" s="18"/>
      <c r="D26" s="18"/>
      <c r="E26" s="18"/>
      <c r="F26" s="20" t="s">
        <v>45</v>
      </c>
    </row>
    <row r="33" spans="1:6">
      <c r="A33" s="2"/>
      <c r="B33" s="2"/>
      <c r="C33" s="2"/>
      <c r="F33" s="2"/>
    </row>
    <row r="34" spans="1:6">
      <c r="A34" s="2"/>
      <c r="B34" s="2"/>
      <c r="C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9" spans="1:6" s="12" customFormat="1">
      <c r="A79" s="9"/>
      <c r="B79" s="9"/>
      <c r="C79" s="9"/>
      <c r="D79" s="9"/>
      <c r="E79" s="10"/>
      <c r="F79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2022-03-29T03:35:19Z</cp:lastPrinted>
  <dcterms:created xsi:type="dcterms:W3CDTF">2010-11-03T06:40:12Z</dcterms:created>
  <dcterms:modified xsi:type="dcterms:W3CDTF">2023-05-03T09:50:44Z</dcterms:modified>
</cp:coreProperties>
</file>