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/>
</workbook>
</file>

<file path=xl/calcChain.xml><?xml version="1.0" encoding="utf-8"?>
<calcChain xmlns="http://schemas.openxmlformats.org/spreadsheetml/2006/main">
  <c r="G12" i="1"/>
  <c r="G11" s="1"/>
  <c r="G23"/>
  <c r="G17"/>
  <c r="G25"/>
  <c r="G28"/>
  <c r="G27" s="1"/>
  <c r="G10" l="1"/>
</calcChain>
</file>

<file path=xl/sharedStrings.xml><?xml version="1.0" encoding="utf-8"?>
<sst xmlns="http://schemas.openxmlformats.org/spreadsheetml/2006/main" count="82" uniqueCount="64">
  <si>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</si>
  <si>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</si>
  <si>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</si>
  <si>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</si>
  <si>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</si>
  <si>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</si>
  <si>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</si>
  <si>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</si>
  <si>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</si>
  <si>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</si>
  <si>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</si>
  <si>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</si>
  <si>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</si>
  <si>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</si>
  <si>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</si>
  <si>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</si>
  <si>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</si>
  <si>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05</t>
  </si>
  <si>
    <t>Глава Советского района</t>
  </si>
  <si>
    <t>01 0 03 00000</t>
  </si>
  <si>
    <t xml:space="preserve"> В.Е. Макаров</t>
  </si>
  <si>
    <t xml:space="preserve">Организация благоустройства и озеленения района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</si>
  <si>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</si>
  <si>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</si>
  <si>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</si>
  <si>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01 0 01 М2045</t>
  </si>
  <si>
    <t>04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</si>
  <si>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2023 год                                          </t>
    </r>
    <r>
      <rPr>
        <sz val="13"/>
        <rFont val="Times New Roman"/>
        <family val="1"/>
        <charset val="204"/>
      </rPr>
      <t>(изменения)</t>
    </r>
  </si>
  <si>
    <t>Организация и проведение спортивно-массовых мероприятий</t>
  </si>
  <si>
    <t>01 0 07 00000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</si>
  <si>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</si>
  <si>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07 М2975</t>
  </si>
  <si>
    <t>02</t>
  </si>
  <si>
    <t>800</t>
  </si>
  <si>
    <t>Центральный аппарат (Иные бюджетные ассигнования)</t>
  </si>
  <si>
    <t>01 0 03 M6205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</si>
  <si>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</si>
  <si>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</t>
  </si>
  <si>
    <t>Центральный аппарат (Закупка товаров, работ и услуг для обеспечения государственных (муниципальных) нужд</t>
  </si>
  <si>
    <t>Приложение 3</t>
  </si>
  <si>
    <t>Другие мероприятия по реализации государственных функций</t>
  </si>
  <si>
    <t>19 0 02 00000</t>
  </si>
  <si>
    <t>Выполнение других обязательств государства (Иные бюджетные ассигнования)</t>
  </si>
  <si>
    <t>19 0 02 М9235</t>
  </si>
  <si>
    <t>13</t>
  </si>
  <si>
    <t>Непрограммные расходы органов местного самоуправления</t>
  </si>
  <si>
    <t>19 0 00 00000</t>
  </si>
  <si>
    <t>Советский внутригородской район (зимняя уборка улично-дорожной сети)  (Закупка товаров, работ и услуг для обеспечения государственных (муниципальных) нужд)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</si>
  <si>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</si>
  <si>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</si>
  <si>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</si>
  <si>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</si>
  <si>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</si>
  <si>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</si>
  <si>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01 0 06 М4405</t>
  </si>
  <si>
    <t>08</t>
  </si>
  <si>
    <t>01 0 03 72065</t>
  </si>
  <si>
    <t>01 0 03 72075</t>
  </si>
  <si>
    <t>Советский внутригородской район (выполнение актуальных видов работ в районе) (Закупка товаров, работ и услуг для обеспечения государственных (муниципальных) нужд)</t>
  </si>
  <si>
    <t>01 0 03 72085</t>
  </si>
  <si>
    <t>Советский внутригородской район (грейдирование, прочистка ливневого дренажа улиц частного сектора)  (Закупка товаров, работ и услуг для обеспечения государственных (муниципальных) нужд)</t>
  </si>
  <si>
    <t>01 0 03 72095</t>
  </si>
  <si>
    <t>Советский внутригородской район (снос  деревьев)  (Закупка товаров, работ и услуг для обеспечения государственных (муниципальных) нужд)</t>
  </si>
  <si>
    <r>
      <t xml:space="preserve">от </t>
    </r>
    <r>
      <rPr>
        <b/>
        <i/>
        <u/>
        <sz val="12"/>
        <rFont val="Times New Roman"/>
        <family val="1"/>
        <charset val="204"/>
      </rPr>
      <t>26.09.2023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42/3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</si>
</sst>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15" borderId="10" xfId="0" applyNumberFormat="1" applyFont="1" applyFill="1" applyBorder="1"/>
    <xf numFmtId="164" fontId="22" fillId="15" borderId="10" xfId="0" applyNumberFormat="1" applyFont="1" applyFill="1" applyBorder="1"/>
    <xf numFmtId="164" fontId="22" fillId="0" borderId="10" xfId="0" applyNumberFormat="1" applyFont="1" applyBorder="1"/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>
      <alignment horizontal="center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5"/>
  <sheetViews>
    <sheetView tabSelected="1" view="pageLayout" topLeftCell="B1" zoomScale="120" zoomScaleNormal="96" zoomScalePageLayoutView="120" workbookViewId="0">
      <selection activeCell="H26" sqref="H26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8" t="s">
        <v>39</v>
      </c>
    </row>
    <row r="2" spans="2:8">
      <c r="B2" s="13"/>
      <c r="C2" s="13"/>
      <c r="D2" s="13"/>
      <c r="E2" s="13"/>
      <c r="F2" s="13"/>
      <c r="G2" s="19" t="s">
        <v>8</v>
      </c>
    </row>
    <row r="3" spans="2:8">
      <c r="B3" s="13"/>
      <c r="C3" s="13"/>
      <c r="D3" s="13"/>
      <c r="E3" s="13"/>
      <c r="F3" s="13"/>
      <c r="G3" s="19" t="s">
        <v>9</v>
      </c>
    </row>
    <row r="4" spans="2:8">
      <c r="B4" s="13"/>
      <c r="C4" s="13"/>
      <c r="D4" s="13"/>
      <c r="E4" s="13"/>
      <c r="F4" s="13"/>
      <c r="G4" s="19" t="s">
        <v>63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6" t="s">
        <v>27</v>
      </c>
      <c r="C6" s="36"/>
      <c r="D6" s="36"/>
      <c r="E6" s="36"/>
      <c r="F6" s="36"/>
      <c r="G6" s="36"/>
    </row>
    <row r="7" spans="2:8" s="1" customFormat="1" ht="11.25" customHeight="1">
      <c r="B7" s="2"/>
      <c r="C7" s="2"/>
      <c r="D7" s="2"/>
      <c r="E7" s="2"/>
      <c r="F7" s="2"/>
      <c r="G7" s="3"/>
    </row>
    <row r="8" spans="2:8" s="7" customFormat="1" ht="70.5">
      <c r="B8" s="20" t="s">
        <v>14</v>
      </c>
      <c r="C8" s="21" t="s">
        <v>12</v>
      </c>
      <c r="D8" s="21" t="s">
        <v>13</v>
      </c>
      <c r="E8" s="21" t="s">
        <v>10</v>
      </c>
      <c r="F8" s="21" t="s">
        <v>11</v>
      </c>
      <c r="G8" s="22" t="s">
        <v>7</v>
      </c>
    </row>
    <row r="9" spans="2:8" s="7" customFormat="1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</row>
    <row r="10" spans="2:8" ht="18" customHeight="1">
      <c r="B10" s="30" t="s">
        <v>6</v>
      </c>
      <c r="C10" s="30"/>
      <c r="D10" s="30"/>
      <c r="E10" s="30"/>
      <c r="F10" s="30"/>
      <c r="G10" s="31">
        <f>G11+G27</f>
        <v>19000</v>
      </c>
    </row>
    <row r="11" spans="2:8" ht="45" customHeight="1">
      <c r="B11" s="23" t="s">
        <v>22</v>
      </c>
      <c r="C11" s="24" t="s">
        <v>23</v>
      </c>
      <c r="D11" s="30"/>
      <c r="E11" s="30"/>
      <c r="F11" s="30"/>
      <c r="G11" s="32">
        <f>G12+G17+G25+G23</f>
        <v>18954</v>
      </c>
    </row>
    <row r="12" spans="2:8" ht="47.25" customHeight="1">
      <c r="B12" s="23" t="s">
        <v>37</v>
      </c>
      <c r="C12" s="24" t="s">
        <v>24</v>
      </c>
      <c r="D12" s="30"/>
      <c r="E12" s="30"/>
      <c r="F12" s="30"/>
      <c r="G12" s="32">
        <f>SUM(G13:G16)</f>
        <v>1154</v>
      </c>
    </row>
    <row r="13" spans="2:8" ht="90" customHeight="1">
      <c r="B13" s="23" t="s">
        <v>48</v>
      </c>
      <c r="C13" s="24" t="s">
        <v>49</v>
      </c>
      <c r="D13" s="25">
        <v>100</v>
      </c>
      <c r="E13" s="25" t="s">
        <v>15</v>
      </c>
      <c r="F13" s="25" t="s">
        <v>32</v>
      </c>
      <c r="G13" s="32">
        <v>666</v>
      </c>
    </row>
    <row r="14" spans="2:8" ht="93" customHeight="1">
      <c r="B14" s="23" t="s">
        <v>50</v>
      </c>
      <c r="C14" s="24" t="s">
        <v>25</v>
      </c>
      <c r="D14" s="25">
        <v>100</v>
      </c>
      <c r="E14" s="25" t="s">
        <v>15</v>
      </c>
      <c r="F14" s="25" t="s">
        <v>26</v>
      </c>
      <c r="G14" s="32">
        <v>534</v>
      </c>
    </row>
    <row r="15" spans="2:8" ht="45.75" customHeight="1">
      <c r="B15" s="23" t="s">
        <v>38</v>
      </c>
      <c r="C15" s="24" t="s">
        <v>25</v>
      </c>
      <c r="D15" s="25">
        <v>200</v>
      </c>
      <c r="E15" s="25" t="s">
        <v>15</v>
      </c>
      <c r="F15" s="25" t="s">
        <v>26</v>
      </c>
      <c r="G15" s="32">
        <v>-51.1</v>
      </c>
    </row>
    <row r="16" spans="2:8" ht="32.25" customHeight="1">
      <c r="B16" s="23" t="s">
        <v>34</v>
      </c>
      <c r="C16" s="24" t="s">
        <v>25</v>
      </c>
      <c r="D16" s="25" t="s">
        <v>33</v>
      </c>
      <c r="E16" s="25" t="s">
        <v>15</v>
      </c>
      <c r="F16" s="25" t="s">
        <v>26</v>
      </c>
      <c r="G16" s="32">
        <v>5.0999999999999996</v>
      </c>
    </row>
    <row r="17" spans="2:8" ht="28.5" customHeight="1">
      <c r="B17" s="29" t="s">
        <v>21</v>
      </c>
      <c r="C17" s="24" t="s">
        <v>19</v>
      </c>
      <c r="D17" s="24"/>
      <c r="E17" s="25"/>
      <c r="F17" s="25"/>
      <c r="G17" s="32">
        <f>SUM(G18:G22)</f>
        <v>17800</v>
      </c>
      <c r="H17" s="17"/>
    </row>
    <row r="18" spans="2:8" ht="60" customHeight="1">
      <c r="B18" s="29" t="s">
        <v>47</v>
      </c>
      <c r="C18" s="35" t="s">
        <v>56</v>
      </c>
      <c r="D18" s="24">
        <v>200</v>
      </c>
      <c r="E18" s="25" t="s">
        <v>17</v>
      </c>
      <c r="F18" s="25" t="s">
        <v>16</v>
      </c>
      <c r="G18" s="32">
        <v>5700</v>
      </c>
      <c r="H18" s="17"/>
    </row>
    <row r="19" spans="2:8" ht="58.5" customHeight="1">
      <c r="B19" s="29" t="s">
        <v>58</v>
      </c>
      <c r="C19" s="35" t="s">
        <v>57</v>
      </c>
      <c r="D19" s="24">
        <v>200</v>
      </c>
      <c r="E19" s="25" t="s">
        <v>17</v>
      </c>
      <c r="F19" s="25" t="s">
        <v>16</v>
      </c>
      <c r="G19" s="32">
        <v>6600</v>
      </c>
      <c r="H19" s="17"/>
    </row>
    <row r="20" spans="2:8" ht="72.75" customHeight="1">
      <c r="B20" s="29" t="s">
        <v>60</v>
      </c>
      <c r="C20" s="35" t="s">
        <v>59</v>
      </c>
      <c r="D20" s="24">
        <v>200</v>
      </c>
      <c r="E20" s="25" t="s">
        <v>17</v>
      </c>
      <c r="F20" s="25" t="s">
        <v>16</v>
      </c>
      <c r="G20" s="32">
        <v>4200</v>
      </c>
      <c r="H20" s="17"/>
    </row>
    <row r="21" spans="2:8" ht="59.25" customHeight="1">
      <c r="B21" s="29" t="s">
        <v>62</v>
      </c>
      <c r="C21" s="35" t="s">
        <v>61</v>
      </c>
      <c r="D21" s="24">
        <v>200</v>
      </c>
      <c r="E21" s="25" t="s">
        <v>17</v>
      </c>
      <c r="F21" s="25" t="s">
        <v>16</v>
      </c>
      <c r="G21" s="33">
        <v>2500</v>
      </c>
      <c r="H21" s="28"/>
    </row>
    <row r="22" spans="2:8" ht="59.25" customHeight="1">
      <c r="B22" s="29" t="s">
        <v>36</v>
      </c>
      <c r="C22" s="24" t="s">
        <v>35</v>
      </c>
      <c r="D22" s="24">
        <v>200</v>
      </c>
      <c r="E22" s="25" t="s">
        <v>17</v>
      </c>
      <c r="F22" s="25" t="s">
        <v>16</v>
      </c>
      <c r="G22" s="33">
        <v>-1200</v>
      </c>
      <c r="H22" s="28"/>
    </row>
    <row r="23" spans="2:8" ht="30.75" customHeight="1">
      <c r="B23" s="29" t="s">
        <v>51</v>
      </c>
      <c r="C23" s="24" t="s">
        <v>52</v>
      </c>
      <c r="D23" s="24"/>
      <c r="E23" s="25"/>
      <c r="F23" s="25"/>
      <c r="G23" s="33">
        <f>G24</f>
        <v>19</v>
      </c>
      <c r="H23" s="28"/>
    </row>
    <row r="24" spans="2:8" ht="43.5" customHeight="1">
      <c r="B24" s="29" t="s">
        <v>53</v>
      </c>
      <c r="C24" s="24" t="s">
        <v>54</v>
      </c>
      <c r="D24" s="24">
        <v>200</v>
      </c>
      <c r="E24" s="25" t="s">
        <v>55</v>
      </c>
      <c r="F24" s="25" t="s">
        <v>15</v>
      </c>
      <c r="G24" s="33">
        <v>19</v>
      </c>
      <c r="H24" s="28"/>
    </row>
    <row r="25" spans="2:8" ht="33" customHeight="1">
      <c r="B25" s="34" t="s">
        <v>28</v>
      </c>
      <c r="C25" s="34" t="s">
        <v>29</v>
      </c>
      <c r="D25" s="24"/>
      <c r="E25" s="24"/>
      <c r="F25" s="25"/>
      <c r="G25" s="33">
        <f>G26</f>
        <v>-19</v>
      </c>
      <c r="H25" s="28"/>
    </row>
    <row r="26" spans="2:8" ht="106.5" customHeight="1">
      <c r="B26" s="34" t="s">
        <v>30</v>
      </c>
      <c r="C26" s="34" t="s">
        <v>31</v>
      </c>
      <c r="D26" s="24">
        <v>100</v>
      </c>
      <c r="E26" s="24">
        <v>11</v>
      </c>
      <c r="F26" s="25" t="s">
        <v>32</v>
      </c>
      <c r="G26" s="33">
        <v>-19</v>
      </c>
      <c r="H26" s="28"/>
    </row>
    <row r="27" spans="2:8" ht="29.25" customHeight="1">
      <c r="B27" s="34" t="s">
        <v>45</v>
      </c>
      <c r="C27" s="34" t="s">
        <v>46</v>
      </c>
      <c r="D27" s="24"/>
      <c r="E27" s="24"/>
      <c r="F27" s="25"/>
      <c r="G27" s="33">
        <f>G28</f>
        <v>46</v>
      </c>
      <c r="H27" s="28"/>
    </row>
    <row r="28" spans="2:8" ht="30" customHeight="1">
      <c r="B28" s="34" t="s">
        <v>40</v>
      </c>
      <c r="C28" s="34" t="s">
        <v>41</v>
      </c>
      <c r="D28" s="24"/>
      <c r="E28" s="24"/>
      <c r="F28" s="25"/>
      <c r="G28" s="33">
        <f>G29</f>
        <v>46</v>
      </c>
      <c r="H28" s="28"/>
    </row>
    <row r="29" spans="2:8" ht="29.25" customHeight="1">
      <c r="B29" s="34" t="s">
        <v>42</v>
      </c>
      <c r="C29" s="34" t="s">
        <v>43</v>
      </c>
      <c r="D29" s="24">
        <v>800</v>
      </c>
      <c r="E29" s="25" t="s">
        <v>15</v>
      </c>
      <c r="F29" s="25" t="s">
        <v>44</v>
      </c>
      <c r="G29" s="33">
        <v>46</v>
      </c>
      <c r="H29" s="28"/>
    </row>
    <row r="30" spans="2:8" ht="23.25" customHeight="1">
      <c r="B30" s="14"/>
      <c r="C30" s="14"/>
      <c r="D30" s="15"/>
      <c r="E30" s="15"/>
      <c r="F30" s="16"/>
      <c r="G30" s="17"/>
      <c r="H30" s="28"/>
    </row>
    <row r="31" spans="2:8" ht="12" customHeight="1">
      <c r="B31" s="14"/>
      <c r="C31" s="14"/>
      <c r="D31" s="15"/>
      <c r="E31" s="15"/>
      <c r="F31" s="16"/>
      <c r="G31" s="17"/>
      <c r="H31" s="28"/>
    </row>
    <row r="32" spans="2:8" ht="25.9" customHeight="1">
      <c r="B32" s="26" t="s">
        <v>18</v>
      </c>
      <c r="G32" s="27" t="s">
        <v>20</v>
      </c>
      <c r="H32" s="28"/>
    </row>
    <row r="33" spans="2:8">
      <c r="H33" s="28"/>
    </row>
    <row r="34" spans="2:8">
      <c r="H34" s="28"/>
    </row>
    <row r="38" spans="2:8">
      <c r="B38"/>
      <c r="C38"/>
      <c r="D38"/>
      <c r="E38"/>
      <c r="F38"/>
      <c r="G38"/>
    </row>
    <row r="39" spans="2:8">
      <c r="B39"/>
      <c r="C39"/>
      <c r="D39"/>
      <c r="E39"/>
      <c r="F39"/>
      <c r="G39"/>
    </row>
    <row r="40" spans="2:8">
      <c r="B40"/>
      <c r="C40"/>
      <c r="D40"/>
      <c r="E40"/>
      <c r="F40"/>
      <c r="G40"/>
    </row>
    <row r="41" spans="2:8">
      <c r="B41"/>
      <c r="C41"/>
      <c r="D41"/>
      <c r="E41"/>
      <c r="F41"/>
      <c r="G41"/>
    </row>
    <row r="42" spans="2:8">
      <c r="B42"/>
      <c r="C42"/>
      <c r="D42"/>
      <c r="E42"/>
      <c r="F42"/>
      <c r="G42"/>
    </row>
    <row r="43" spans="2:8">
      <c r="B43"/>
      <c r="C43"/>
      <c r="D43"/>
      <c r="E43"/>
      <c r="F43"/>
      <c r="G43"/>
    </row>
    <row r="44" spans="2:8">
      <c r="B44"/>
      <c r="C44"/>
      <c r="D44"/>
      <c r="E44"/>
      <c r="F44"/>
      <c r="G44"/>
    </row>
    <row r="45" spans="2:8">
      <c r="B45"/>
      <c r="C45"/>
      <c r="D45"/>
      <c r="E45"/>
      <c r="F45"/>
      <c r="G45"/>
    </row>
    <row r="46" spans="2:8">
      <c r="B46"/>
      <c r="C46"/>
      <c r="D46"/>
      <c r="E46"/>
      <c r="F46"/>
      <c r="G46"/>
    </row>
    <row r="47" spans="2:8">
      <c r="B47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85" spans="2:7" s="8" customFormat="1">
      <c r="B85" s="5"/>
      <c r="C85" s="5"/>
      <c r="D85" s="5"/>
      <c r="E85" s="5"/>
      <c r="F85" s="5"/>
      <c r="G85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OddEven="1" differentFirst="1">
    <oddHeader>&amp;C&amp;9&amp;P</oddHeader>
    <oddFooter xml:space="preserve">&amp;R </oddFooter>
    <evenFooter>&amp;L&amp;"Arial,обычный"&amp;8 26.09.2023 №42/3&amp;R&amp;8SR2s42r03p3</evenFooter>
    <firstFooter>&amp;L&amp;"Arial,обычный"&amp;8 26.09.2023 №42/3&amp;R&amp;8SR2s42r03p3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2023-09-27T04:54:28Z</cp:lastPrinted>
  <dcterms:created xsi:type="dcterms:W3CDTF">2010-11-03T06:40:12Z</dcterms:created>
  <dcterms:modified xsi:type="dcterms:W3CDTF">2023-09-28T09:25:28Z</dcterms:modified>
</cp:coreProperties>
</file>