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95" windowHeight="12030" activeTab="4"/>
  </bookViews>
  <sheets>
    <sheet name="Комитет по ДО 2022" sheetId="2" r:id="rId1"/>
    <sheet name="УЖКХ 2022" sheetId="1" r:id="rId2"/>
    <sheet name="Комитет соц политики 2022" sheetId="3" r:id="rId3"/>
    <sheet name="Управление культуры 2022" sheetId="4" r:id="rId4"/>
    <sheet name="Управление спорта 2022" sheetId="5" r:id="rId5"/>
  </sheets>
  <calcPr calcId="125725"/>
</workbook>
</file>

<file path=xl/calcChain.xml><?xml version="1.0" encoding="utf-8"?>
<calcChain xmlns="http://schemas.openxmlformats.org/spreadsheetml/2006/main">
  <c r="E5" i="5"/>
  <c r="E16" i="3"/>
  <c r="F28" i="1"/>
  <c r="E30" i="2"/>
</calcChain>
</file>

<file path=xl/sharedStrings.xml><?xml version="1.0" encoding="utf-8"?>
<sst xmlns="http://schemas.openxmlformats.org/spreadsheetml/2006/main" count="334" uniqueCount="145">
  <si>
    <t>№ п/п</t>
  </si>
  <si>
    <t>ФИО депутата</t>
  </si>
  <si>
    <t>Адрес</t>
  </si>
  <si>
    <t xml:space="preserve">Вид работ </t>
  </si>
  <si>
    <t>Срок исполнения</t>
  </si>
  <si>
    <t>ГРБС</t>
  </si>
  <si>
    <t>Сумма, руб.</t>
  </si>
  <si>
    <t xml:space="preserve">Ленина, 33А </t>
  </si>
  <si>
    <t>Ленина, 23Б</t>
  </si>
  <si>
    <t>Тимирязева, 29</t>
  </si>
  <si>
    <t>Телевизионная, 1</t>
  </si>
  <si>
    <t>Российская, 297А</t>
  </si>
  <si>
    <t>Тимирязева, 41</t>
  </si>
  <si>
    <t>Елькина, 94</t>
  </si>
  <si>
    <t>Курчатова, 8А</t>
  </si>
  <si>
    <t>Курчатова, 19А</t>
  </si>
  <si>
    <t>Доватора, 42А</t>
  </si>
  <si>
    <t>Доватора, 6</t>
  </si>
  <si>
    <t>Доватора, 19</t>
  </si>
  <si>
    <t>Тарасова, 38</t>
  </si>
  <si>
    <t>Дарвина, 113</t>
  </si>
  <si>
    <t>Мебельная, 45А</t>
  </si>
  <si>
    <t>Кузнецова, 2</t>
  </si>
  <si>
    <t>Трактовая, 25,25А</t>
  </si>
  <si>
    <t>Ключевая, 12</t>
  </si>
  <si>
    <t>А.С. Первушин</t>
  </si>
  <si>
    <t>А.В. Бодрягин</t>
  </si>
  <si>
    <t>С.В. Патраков</t>
  </si>
  <si>
    <t>А.Б. Савинков</t>
  </si>
  <si>
    <t>С.В. Найденов</t>
  </si>
  <si>
    <t>С.Г. Овчинников</t>
  </si>
  <si>
    <t>А.Н. Локоцков</t>
  </si>
  <si>
    <t>В.Г. Лапин</t>
  </si>
  <si>
    <t>М.В. Зайцев</t>
  </si>
  <si>
    <t>Д.В. Холод</t>
  </si>
  <si>
    <t>С.М. Смирнова</t>
  </si>
  <si>
    <t>А.В. Назаров</t>
  </si>
  <si>
    <t>М.К. Калинин</t>
  </si>
  <si>
    <t>О.В. Боярская</t>
  </si>
  <si>
    <t>М.А. Можерина</t>
  </si>
  <si>
    <t>А.С. Силиванов</t>
  </si>
  <si>
    <t>А.Г. Кудинов</t>
  </si>
  <si>
    <t>В.Г. Паутов</t>
  </si>
  <si>
    <t>Д.В. Никитин</t>
  </si>
  <si>
    <t>2-3 квартал</t>
  </si>
  <si>
    <t>Асфальтирование. Установка малых архитектурных форм</t>
  </si>
  <si>
    <t>Установка малых архитектурных форм</t>
  </si>
  <si>
    <t>Асфальтирование</t>
  </si>
  <si>
    <t>Устройство ограждения</t>
  </si>
  <si>
    <t xml:space="preserve">Асфальтирование.
Установка малых архитектурных форм
</t>
  </si>
  <si>
    <t>Управление жилищно-коммунального хозяйства администрации города Челябинска</t>
  </si>
  <si>
    <t>Объекты, мероприятия</t>
  </si>
  <si>
    <t>Приобретение товаров, выполнение работ, оказание услуг</t>
  </si>
  <si>
    <t>Срок реализации</t>
  </si>
  <si>
    <t>Сумма затрат, 
рублей</t>
  </si>
  <si>
    <t>Главный распорядитель бюджетных средств</t>
  </si>
  <si>
    <t>Улучшение материально-технической базы</t>
  </si>
  <si>
    <t>3-4 квартал</t>
  </si>
  <si>
    <t>Комитет по делам образования города Челябинска</t>
  </si>
  <si>
    <t>Проведение ремонтных работ</t>
  </si>
  <si>
    <t>Проведение ремонтных работ. Улучшение материально-технической базы</t>
  </si>
  <si>
    <t>Ремонт спортзала</t>
  </si>
  <si>
    <t xml:space="preserve">Муниципальное бюджетное общеобразовательное учреждение «Средняя общеобразовательная школа № 58 г. Челябинска им. И. Г. Газизуллина» (МБОУ «СОШ № 58 г. Челябинска») </t>
  </si>
  <si>
    <t xml:space="preserve">I раздел. 2022 год Комитет по делам образования </t>
  </si>
  <si>
    <t>II раздел. 2022 год ГРБС УЖКХ администрации города Челябинска</t>
  </si>
  <si>
    <t>Муниципальное  автономное общеобразовательное  учреждение "Средняя общеобразовательная школа № 53 имени 96-й танковой бригады Челябинского комсомола  г. Челябинска" (МАОУ "СОШ  № 53 г. Челябинска"), ул. Карабанова, 10а</t>
  </si>
  <si>
    <t>Муниципальное бюджетное общеобразовательное учреждение «Специальная (коррекционная) общеобразовательная школа для обучающихся с ограниченными возможностями здоровья (нарушение интеллекта) № 83 г. Челябинска» (МБОУ «С(К)ОШ № 83 г. Челябинска»), ул. Столбовая, 30</t>
  </si>
  <si>
    <t>Муниципальное бюджетное дошкольное образовательное учреждение «Детский сад с приоритетным осуществлением деятельности по направлению интеллектуального развития воспитанников № 110 г.Челябинска» (МБДОУ «ДС № 110 г. Челябинска») структурное подразделение 2, Пушкина 62</t>
  </si>
  <si>
    <t>Муниципальное бюджетное общеобразовательное учреждение «Средняя общеобразовательная школа №144 г.Челябинска» (МБОУ "СОШ № 144 г. Челябинска"), п. Новосинеглазово, ул.Лермотова, 17</t>
  </si>
  <si>
    <t>Муниципальное бюджетное дошкольное образовательное учреждение «Детский сад № 304 г. Челябинска» (МБДОУ "ДС № 304 г. Челябинска"), ул. Российская, 220а</t>
  </si>
  <si>
    <t>Муниципальное бюджетное дошкольное образовательное учреждение «Детский сад № 371 г. Челябинска» (МБДОУ "ДС № 371 г. Челябинска") ул. Некрасовская, 17</t>
  </si>
  <si>
    <t>Муниципальное бюджетное дошкольное образовательное учреждение «Детский сад № 243 г. Челябинска» (МБДОУ "ДС № 243 г. Челябинска") ул. Корабельная, 4а</t>
  </si>
  <si>
    <t>Муниципальное автономное общеобразовательное учреждение "Гимназия №80 г. Челябинска ("МАОУ "Гимназия №80 г. Челябинска"), ул. Елькина, 88</t>
  </si>
  <si>
    <t>Муниципальное бюджетное общеобразовательное учреждение "Основная общеобразовательная школа №110 г.Челябинска" (МБОУ "ООШ №110 г.Челябинска"), ул. Блюхера, 6</t>
  </si>
  <si>
    <t>Муниципальное автономное общеобразовательное учреждение «Средняя общеобразовательная школа № 15 г. Челябинска» (МАОУ «СОШ № 15 г. Челябинска») (ФИЛИАЛ), Цеховая, 8А</t>
  </si>
  <si>
    <t>Муниципальное автономное учреждение дополнительного образования «Дворец детского творчества г. Челябинска» (МАУДО «ДДТ»), (ФИЛИАЛ)  ул. Доватора,34</t>
  </si>
  <si>
    <t>Муниципальное  автономное общеобразовательное  учреждение "Средняя общеобразовательная школа № 53  имени 96-й танковой бригады Челябинского комсомола г. Челябинска" (МАОУ "СОШ  № 53 г. Челябинска"), ул. Овчинникова, 4</t>
  </si>
  <si>
    <t>Муниципальное автономное дошкольное образовательное учреждение «Детский сад №74 г. Челябинска» (МАДОУ «ДС № 74 г. Челябинска») (Структурное подразделение № 2), Переселенческий пункт, 31</t>
  </si>
  <si>
    <t>Муниципальное  автономное общеобразовательное  учреждение "Средняя общеобразовательная школа № 53  имени 96-й танковой бригады Челябинского комсомола г. Челябинска" (МАОУ "СОШ  № 53 г. Челябинска"), ул. Карабанова, 10а</t>
  </si>
  <si>
    <t>Муниципальное бюджетное дошкольное образовательное учреждение «Детский сад № 270 г. Челябинска»(МБДОУ "ДС № 270 г. Челябинска") (ФИЛИАЛ), ул.Локомотивная, 28</t>
  </si>
  <si>
    <t>Муниципальное бюджетное учреждение дополнительного образования "Центр гуманитарного развития детей и молодёжи "Орбита" г.Челябинска" (МБУ ДО "ЦГРДиМ "Орбита"), ул. Заслонова, 13А</t>
  </si>
  <si>
    <t>Муниципальное автономное дошкольное образовательное учреждение «Детский сад № 68 г.Челябинска» (МАДОУ "ДС № 68 г. Челябинска"), ул. Толбухина, 10А</t>
  </si>
  <si>
    <t>Муниципальное бюджетное дошкольное образовательное учреждение «Детский сад № 371 г. Челябинска» (МБДОУ "ДС № 371 г. Челябинска"), ул.Некрасовская, 17</t>
  </si>
  <si>
    <t>Муниципальное автономное дошкольное образовательное учреждение «Детский сад № 422 г. Челябинска» (МАДОУ "ДС № 422 г. Челябинска"), ул. Толбухина, 6А</t>
  </si>
  <si>
    <t>Муниципальное бюджетное общеобразовательное учреждение «Средняя общеобразовательная школа №144 г.Челябинска», (МБОУ "СОШ № 144 г. Челябинска") п. Новосинеглазово, ул.Лермотова, 17</t>
  </si>
  <si>
    <t>Установка пандуса</t>
  </si>
  <si>
    <t>Предоставление субсидии Советской районной  г. Челябинска организации Всероссийской общественной организации ветеранов (пенсионеров) войны, труда, Вооруженных Сил и правоохранительных органов</t>
  </si>
  <si>
    <t xml:space="preserve">Советское управление социальной защиты населения Администрации города Челябинска </t>
  </si>
  <si>
    <t xml:space="preserve">Реализация социально – культурных мероприятий для членов общественной организации «Дети погибших защитников Отечества»  Советского района </t>
  </si>
  <si>
    <t>Мероприятия в связи с очередной годовщиной Победы в Великой Отечественной войне с участниками, ветеранами Великой Отечественной войны, активом Совета ветеранов, членами общественных организаций: "Несовершеннолетние узники фашистских концлагерей", "Блокадное братство", Совет ветеранов завода Колющенко, Совет ветеранов спорта.</t>
  </si>
  <si>
    <t>Мероприятия по празднованию Дня пожилого человека с участниками, ветеранами Великой Отечественной войны, активом Совета ветеранов, членами общественных организаций: "Несовершеннолетние узники фашистских концлагерей", "Блокадное братство", Совет ветеранов завода Колющенко, Совет ветеранов спорта.</t>
  </si>
  <si>
    <t>Подписка на газеты "Ветеран Урала" и "Ветеран" для участников и ветеранов ВОВ, малоимущих и маломобильных граждан</t>
  </si>
  <si>
    <t>Оплата товаров, расходных материалов, необходимых для обеспечения деятельности Совета ветеранов и реализации праздничных мероприятий социальной направленности</t>
  </si>
  <si>
    <t>1 квартал</t>
  </si>
  <si>
    <t>2 квартал</t>
  </si>
  <si>
    <t>4 квартал</t>
  </si>
  <si>
    <t>1-4 квартал</t>
  </si>
  <si>
    <t>Комитет социальной политики города Челябинска</t>
  </si>
  <si>
    <t xml:space="preserve">III раздел. 2022 год Комитет социальной политики города Челябинска </t>
  </si>
  <si>
    <t xml:space="preserve">IV раздел. 2022 год Управление культуры Администрации города Челябинска </t>
  </si>
  <si>
    <t>Управление культуры Администрации города Челябинска</t>
  </si>
  <si>
    <t>Детская библиотека № 2 имени А. Б. Горской,                    ул. Воровского, 63-а</t>
  </si>
  <si>
    <t>Муниципальное бюджетное учреждение дополнительного образования "Центральная детская школа искусств" города Челябинска, ул. Борьбы, 28</t>
  </si>
  <si>
    <t>Библиотека № 15 им. Ш. Бабича, ул. Цвиллинга, 61</t>
  </si>
  <si>
    <t xml:space="preserve">V раздел. 2022 год Управление по физической культуре и спорту Администрации города Челябинска </t>
  </si>
  <si>
    <t>Управление по физической культуре и спорту Администрации города Челябинска</t>
  </si>
  <si>
    <t>Муниципальное бюджетное учреждение «Спортивная школа олимпийского резерва «Буревестник» города Челябинска, ул. Овчинникова, 6А</t>
  </si>
  <si>
    <t>Подготовка проектно-сметной документации на ремонт спортивной площадки</t>
  </si>
  <si>
    <t>Подготовка проектно-сметной документации на ремонт спортивной площадки и ограждения</t>
  </si>
  <si>
    <t>Муниципальное автономное общеобразовательное учреждение «Средняя общеобразовательная школа № 145 г. Челябинска» (МАОУ «СОШ № 145 г. Челябинска») (филиал пер. Дачный, 22)</t>
  </si>
  <si>
    <t>266.1</t>
  </si>
  <si>
    <t>266.2</t>
  </si>
  <si>
    <t>266.3</t>
  </si>
  <si>
    <t>266.4</t>
  </si>
  <si>
    <t>266.5</t>
  </si>
  <si>
    <t>2-4 квартал</t>
  </si>
  <si>
    <t xml:space="preserve">Муниципальное бюджетное дошкольное образовательное учреждение «Детский сад № 89 г. Челябинска» (МБДОУ «ДС № 89 
г. Челябинска»)
</t>
  </si>
  <si>
    <t>Муниципальное бюджетное дошкольное образовательное учреждение «Детский сад № 446 г. Челябинска» (МБДОУ «ДС № 446 г. Челябинска»)</t>
  </si>
  <si>
    <t>Муниципальное автономное общеобразовательное учреждение «Средняя общеобразовательная школа № 98 г. Челябинска» (МАОУ «СОШ № 98 г.Челябинска»)</t>
  </si>
  <si>
    <t>Муниципальное бюджетное учреждение дополнительного образования «Центр воспитания и развития «Юность» г. Челябинска» (МБУ ДО «ЦВР «Юность» г. Челябинска»), ул. Воровского, 23в</t>
  </si>
  <si>
    <t>Монакова, 31</t>
  </si>
  <si>
    <t>Доватора, 22а</t>
  </si>
  <si>
    <t>Реомнт спортивной площадки</t>
  </si>
  <si>
    <t>Корабельная, 6а</t>
  </si>
  <si>
    <t>Челябинская, 15А</t>
  </si>
  <si>
    <t>46.1</t>
  </si>
  <si>
    <t>46.2</t>
  </si>
  <si>
    <t>46.3</t>
  </si>
  <si>
    <t>46.4</t>
  </si>
  <si>
    <t>46.5</t>
  </si>
  <si>
    <t>46.6</t>
  </si>
  <si>
    <t>46.7</t>
  </si>
  <si>
    <t>Организация, проведение и приобретение подарков для участников районного тура городского фестиваля творчества людей с ограниченными возможности «Смотри на меня как на равного»</t>
  </si>
  <si>
    <t>Советское управление социальной защиты населения Администрации города Челябинска</t>
  </si>
  <si>
    <t>Организация, проведение и приобретение подарков для участников районного тура городского фестиваля творчества детей с ограниченными возможности «Искорки надежды»</t>
  </si>
  <si>
    <t>Организация и проведение мероприятия, посвященного Дню социального работника</t>
  </si>
  <si>
    <t>Организация и проведение районного мероприятия, посвященного Дню знаний</t>
  </si>
  <si>
    <t>Организация, проведение и приобретение подарочных наборов для вручения участникам районного тура фестиваля творчества пожилых людей «Когда поет душа»</t>
  </si>
  <si>
    <t>3 квартал</t>
  </si>
  <si>
    <t>Приобретение памятных подарков и проведение мероприятия, в рамках организации Клуба приемного родителя</t>
  </si>
  <si>
    <t>Организация и проведение новогоднего мероприятия для детей из семей, состоящих на учете в Советском управлении социальной защиты населения Администрации города Челябинска</t>
  </si>
  <si>
    <t>Муниципальное бюджетное учреждение обслуживания «Социально-реабилитационный центр для детей и подростков с ограниченными возможностями «Здоровье» (МБУ СО СРЦ «Здоровье»)</t>
  </si>
  <si>
    <t xml:space="preserve">Проведение ремонтных работ </t>
  </si>
  <si>
    <t>Муниципальное бюджетное учреждение «Спортивный город» города Челябинска</t>
  </si>
  <si>
    <t>Благоустройство спортивной площадки ул. Белорецкая,32: устройство покрытия, установка малых спортивных форм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</si>
</sst>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opLeftCell="A18" workbookViewId="0">
      <selection activeCell="A2" sqref="A2:F30"/>
    </sheetView>
  </sheetViews>
  <sheetFormatPr defaultRowHeight="15"/>
  <cols>
    <col min="2" max="2" width="45.28515625" customWidth="1"/>
    <col min="3" max="3" width="27.28515625" customWidth="1"/>
    <col min="4" max="4" width="12.85546875" customWidth="1"/>
    <col min="5" max="5" width="20.5703125" customWidth="1"/>
    <col min="6" max="6" width="27.5703125" customWidth="1"/>
  </cols>
  <sheetData>
    <row r="2" spans="1:6" ht="15.75">
      <c r="A2" s="25" t="s">
        <v>63</v>
      </c>
      <c r="B2" s="26"/>
      <c r="C2" s="26"/>
      <c r="D2" s="26"/>
      <c r="E2" s="26"/>
      <c r="F2" s="26"/>
    </row>
    <row r="3" spans="1:6" ht="48.75" customHeight="1">
      <c r="A3" s="8" t="s">
        <v>0</v>
      </c>
      <c r="B3" s="9" t="s">
        <v>51</v>
      </c>
      <c r="C3" s="9" t="s">
        <v>52</v>
      </c>
      <c r="D3" s="9" t="s">
        <v>53</v>
      </c>
      <c r="E3" s="9" t="s">
        <v>54</v>
      </c>
      <c r="F3" s="9" t="s">
        <v>55</v>
      </c>
    </row>
    <row r="4" spans="1:6" ht="75.75" customHeight="1">
      <c r="A4" s="4">
        <v>245</v>
      </c>
      <c r="B4" s="3" t="s">
        <v>65</v>
      </c>
      <c r="C4" s="4" t="s">
        <v>60</v>
      </c>
      <c r="D4" s="4" t="s">
        <v>115</v>
      </c>
      <c r="E4" s="10">
        <v>1000000</v>
      </c>
      <c r="F4" s="4" t="s">
        <v>58</v>
      </c>
    </row>
    <row r="5" spans="1:6" ht="91.5" customHeight="1">
      <c r="A5" s="4">
        <v>246</v>
      </c>
      <c r="B5" s="3" t="s">
        <v>66</v>
      </c>
      <c r="C5" s="4" t="s">
        <v>60</v>
      </c>
      <c r="D5" s="4" t="s">
        <v>44</v>
      </c>
      <c r="E5" s="10">
        <v>688800</v>
      </c>
      <c r="F5" s="4" t="s">
        <v>58</v>
      </c>
    </row>
    <row r="6" spans="1:6" ht="85.5" customHeight="1">
      <c r="A6" s="4">
        <v>248</v>
      </c>
      <c r="B6" s="3" t="s">
        <v>67</v>
      </c>
      <c r="C6" s="4" t="s">
        <v>60</v>
      </c>
      <c r="D6" s="4" t="s">
        <v>44</v>
      </c>
      <c r="E6" s="10">
        <v>400000</v>
      </c>
      <c r="F6" s="4" t="s">
        <v>58</v>
      </c>
    </row>
    <row r="7" spans="1:6" ht="74.25" customHeight="1">
      <c r="A7" s="4">
        <v>249</v>
      </c>
      <c r="B7" s="3" t="s">
        <v>68</v>
      </c>
      <c r="C7" s="4" t="s">
        <v>61</v>
      </c>
      <c r="D7" s="4" t="s">
        <v>115</v>
      </c>
      <c r="E7" s="10">
        <v>570000</v>
      </c>
      <c r="F7" s="4" t="s">
        <v>58</v>
      </c>
    </row>
    <row r="8" spans="1:6" ht="38.25">
      <c r="A8" s="4">
        <v>250</v>
      </c>
      <c r="B8" s="3" t="s">
        <v>69</v>
      </c>
      <c r="C8" s="4" t="s">
        <v>60</v>
      </c>
      <c r="D8" s="4" t="s">
        <v>115</v>
      </c>
      <c r="E8" s="10">
        <v>110000</v>
      </c>
      <c r="F8" s="4" t="s">
        <v>58</v>
      </c>
    </row>
    <row r="9" spans="1:6" ht="38.25">
      <c r="A9" s="4">
        <v>251</v>
      </c>
      <c r="B9" s="3" t="s">
        <v>70</v>
      </c>
      <c r="C9" s="4" t="s">
        <v>60</v>
      </c>
      <c r="D9" s="4" t="s">
        <v>115</v>
      </c>
      <c r="E9" s="10">
        <v>200000</v>
      </c>
      <c r="F9" s="4" t="s">
        <v>58</v>
      </c>
    </row>
    <row r="10" spans="1:6" ht="38.25">
      <c r="A10" s="4">
        <v>252</v>
      </c>
      <c r="B10" s="3" t="s">
        <v>71</v>
      </c>
      <c r="C10" s="4" t="s">
        <v>60</v>
      </c>
      <c r="D10" s="4" t="s">
        <v>115</v>
      </c>
      <c r="E10" s="10">
        <v>251200</v>
      </c>
      <c r="F10" s="4" t="s">
        <v>58</v>
      </c>
    </row>
    <row r="11" spans="1:6" ht="48">
      <c r="A11" s="4">
        <v>253</v>
      </c>
      <c r="B11" s="3" t="s">
        <v>62</v>
      </c>
      <c r="C11" s="4" t="s">
        <v>56</v>
      </c>
      <c r="D11" s="4" t="s">
        <v>44</v>
      </c>
      <c r="E11" s="10">
        <v>50000</v>
      </c>
      <c r="F11" s="4" t="s">
        <v>58</v>
      </c>
    </row>
    <row r="12" spans="1:6" ht="36">
      <c r="A12" s="4">
        <v>254</v>
      </c>
      <c r="B12" s="3" t="s">
        <v>72</v>
      </c>
      <c r="C12" s="4" t="s">
        <v>85</v>
      </c>
      <c r="D12" s="4" t="s">
        <v>44</v>
      </c>
      <c r="E12" s="10">
        <v>80000</v>
      </c>
      <c r="F12" s="4" t="s">
        <v>58</v>
      </c>
    </row>
    <row r="13" spans="1:6" ht="48">
      <c r="A13" s="4">
        <v>255</v>
      </c>
      <c r="B13" s="3" t="s">
        <v>73</v>
      </c>
      <c r="C13" s="4" t="s">
        <v>56</v>
      </c>
      <c r="D13" s="4" t="s">
        <v>44</v>
      </c>
      <c r="E13" s="10">
        <v>100000</v>
      </c>
      <c r="F13" s="4" t="s">
        <v>58</v>
      </c>
    </row>
    <row r="14" spans="1:6" ht="48">
      <c r="A14" s="4">
        <v>256</v>
      </c>
      <c r="B14" s="3" t="s">
        <v>74</v>
      </c>
      <c r="C14" s="4" t="s">
        <v>60</v>
      </c>
      <c r="D14" s="4" t="s">
        <v>115</v>
      </c>
      <c r="E14" s="10">
        <v>3150000</v>
      </c>
      <c r="F14" s="4" t="s">
        <v>58</v>
      </c>
    </row>
    <row r="15" spans="1:6" ht="36">
      <c r="A15" s="4">
        <v>257</v>
      </c>
      <c r="B15" s="3" t="s">
        <v>75</v>
      </c>
      <c r="C15" s="4" t="s">
        <v>56</v>
      </c>
      <c r="D15" s="4" t="s">
        <v>44</v>
      </c>
      <c r="E15" s="10">
        <v>50000</v>
      </c>
      <c r="F15" s="4" t="s">
        <v>58</v>
      </c>
    </row>
    <row r="16" spans="1:6" ht="60">
      <c r="A16" s="4">
        <v>258</v>
      </c>
      <c r="B16" s="3" t="s">
        <v>76</v>
      </c>
      <c r="C16" s="4" t="s">
        <v>107</v>
      </c>
      <c r="D16" s="4" t="s">
        <v>115</v>
      </c>
      <c r="E16" s="10">
        <v>260000</v>
      </c>
      <c r="F16" s="4" t="s">
        <v>58</v>
      </c>
    </row>
    <row r="17" spans="1:6" ht="48">
      <c r="A17" s="4">
        <v>259</v>
      </c>
      <c r="B17" s="3" t="s">
        <v>77</v>
      </c>
      <c r="C17" s="4" t="s">
        <v>56</v>
      </c>
      <c r="D17" s="4" t="s">
        <v>44</v>
      </c>
      <c r="E17" s="10">
        <v>100000</v>
      </c>
      <c r="F17" s="4" t="s">
        <v>58</v>
      </c>
    </row>
    <row r="18" spans="1:6" ht="60">
      <c r="A18" s="4">
        <v>260</v>
      </c>
      <c r="B18" s="3" t="s">
        <v>78</v>
      </c>
      <c r="C18" s="4" t="s">
        <v>108</v>
      </c>
      <c r="D18" s="4" t="s">
        <v>115</v>
      </c>
      <c r="E18" s="10">
        <v>260000</v>
      </c>
      <c r="F18" s="4" t="s">
        <v>58</v>
      </c>
    </row>
    <row r="19" spans="1:6" ht="48">
      <c r="A19" s="4">
        <v>261</v>
      </c>
      <c r="B19" s="3" t="s">
        <v>79</v>
      </c>
      <c r="C19" s="4" t="s">
        <v>56</v>
      </c>
      <c r="D19" s="4" t="s">
        <v>44</v>
      </c>
      <c r="E19" s="10">
        <v>137000</v>
      </c>
      <c r="F19" s="4" t="s">
        <v>58</v>
      </c>
    </row>
    <row r="20" spans="1:6" ht="48">
      <c r="A20" s="4">
        <v>262</v>
      </c>
      <c r="B20" s="3" t="s">
        <v>80</v>
      </c>
      <c r="C20" s="4" t="s">
        <v>59</v>
      </c>
      <c r="D20" s="4" t="s">
        <v>57</v>
      </c>
      <c r="E20" s="10">
        <v>145000</v>
      </c>
      <c r="F20" s="4" t="s">
        <v>58</v>
      </c>
    </row>
    <row r="21" spans="1:6" ht="38.25">
      <c r="A21" s="4">
        <v>263</v>
      </c>
      <c r="B21" s="3" t="s">
        <v>81</v>
      </c>
      <c r="C21" s="4" t="s">
        <v>60</v>
      </c>
      <c r="D21" s="4" t="s">
        <v>44</v>
      </c>
      <c r="E21" s="10">
        <v>110000</v>
      </c>
      <c r="F21" s="4" t="s">
        <v>58</v>
      </c>
    </row>
    <row r="22" spans="1:6" ht="38.25">
      <c r="A22" s="4">
        <v>264</v>
      </c>
      <c r="B22" s="3" t="s">
        <v>82</v>
      </c>
      <c r="C22" s="4" t="s">
        <v>60</v>
      </c>
      <c r="D22" s="4" t="s">
        <v>44</v>
      </c>
      <c r="E22" s="10">
        <v>150000</v>
      </c>
      <c r="F22" s="4" t="s">
        <v>58</v>
      </c>
    </row>
    <row r="23" spans="1:6" ht="38.25">
      <c r="A23" s="4">
        <v>265</v>
      </c>
      <c r="B23" s="3" t="s">
        <v>83</v>
      </c>
      <c r="C23" s="4" t="s">
        <v>60</v>
      </c>
      <c r="D23" s="4" t="s">
        <v>44</v>
      </c>
      <c r="E23" s="10">
        <v>160000</v>
      </c>
      <c r="F23" s="4" t="s">
        <v>58</v>
      </c>
    </row>
    <row r="24" spans="1:6" ht="48">
      <c r="A24" s="4">
        <v>266</v>
      </c>
      <c r="B24" s="13" t="s">
        <v>84</v>
      </c>
      <c r="C24" s="11" t="s">
        <v>56</v>
      </c>
      <c r="D24" s="11" t="s">
        <v>44</v>
      </c>
      <c r="E24" s="12">
        <v>420000</v>
      </c>
      <c r="F24" s="11" t="s">
        <v>58</v>
      </c>
    </row>
    <row r="25" spans="1:6" ht="51">
      <c r="A25" s="4" t="s">
        <v>110</v>
      </c>
      <c r="B25" s="18" t="s">
        <v>109</v>
      </c>
      <c r="C25" s="18" t="s">
        <v>60</v>
      </c>
      <c r="D25" s="4" t="s">
        <v>115</v>
      </c>
      <c r="E25" s="10">
        <v>220000</v>
      </c>
      <c r="F25" s="11" t="s">
        <v>58</v>
      </c>
    </row>
    <row r="26" spans="1:6" ht="63.75">
      <c r="A26" s="4" t="s">
        <v>111</v>
      </c>
      <c r="B26" s="4" t="s">
        <v>116</v>
      </c>
      <c r="C26" s="18" t="s">
        <v>60</v>
      </c>
      <c r="D26" s="4" t="s">
        <v>115</v>
      </c>
      <c r="E26" s="10">
        <v>100000</v>
      </c>
      <c r="F26" s="11" t="s">
        <v>58</v>
      </c>
    </row>
    <row r="27" spans="1:6" ht="38.25">
      <c r="A27" s="4" t="s">
        <v>112</v>
      </c>
      <c r="B27" s="4" t="s">
        <v>117</v>
      </c>
      <c r="C27" s="18" t="s">
        <v>60</v>
      </c>
      <c r="D27" s="4" t="s">
        <v>115</v>
      </c>
      <c r="E27" s="10">
        <v>100000</v>
      </c>
      <c r="F27" s="11" t="s">
        <v>58</v>
      </c>
    </row>
    <row r="28" spans="1:6" ht="51">
      <c r="A28" s="4" t="s">
        <v>113</v>
      </c>
      <c r="B28" s="4" t="s">
        <v>118</v>
      </c>
      <c r="C28" s="18" t="s">
        <v>60</v>
      </c>
      <c r="D28" s="4" t="s">
        <v>115</v>
      </c>
      <c r="E28" s="10">
        <v>128000</v>
      </c>
      <c r="F28" s="11" t="s">
        <v>58</v>
      </c>
    </row>
    <row r="29" spans="1:6" ht="51">
      <c r="A29" s="4" t="s">
        <v>114</v>
      </c>
      <c r="B29" s="4" t="s">
        <v>119</v>
      </c>
      <c r="C29" s="18" t="s">
        <v>60</v>
      </c>
      <c r="D29" s="4" t="s">
        <v>115</v>
      </c>
      <c r="E29" s="10">
        <v>158000</v>
      </c>
      <c r="F29" s="11" t="s">
        <v>58</v>
      </c>
    </row>
    <row r="30" spans="1:6">
      <c r="A30" s="19"/>
      <c r="B30" s="16"/>
      <c r="C30" s="16"/>
      <c r="D30" s="16"/>
      <c r="E30" s="20">
        <f>SUM(E4:E29)</f>
        <v>9098000</v>
      </c>
      <c r="F30" s="16"/>
    </row>
    <row r="31" spans="1:6">
      <c r="B31" s="16"/>
      <c r="C31" s="16"/>
      <c r="D31" s="16"/>
      <c r="E31" s="16"/>
      <c r="F31" s="16"/>
    </row>
    <row r="32" spans="1:6">
      <c r="B32" s="16"/>
      <c r="C32" s="16"/>
      <c r="D32" s="16"/>
      <c r="E32" s="16"/>
      <c r="F32" s="16"/>
    </row>
    <row r="33" spans="2:6">
      <c r="B33" s="16"/>
      <c r="C33" s="16"/>
      <c r="D33" s="16"/>
      <c r="E33" s="16"/>
      <c r="F33" s="16"/>
    </row>
    <row r="34" spans="2:6">
      <c r="B34" s="16"/>
      <c r="C34" s="16"/>
      <c r="D34" s="16"/>
      <c r="E34" s="16"/>
      <c r="F34" s="16"/>
    </row>
    <row r="35" spans="2:6">
      <c r="B35" s="16"/>
    </row>
    <row r="36" spans="2:6">
      <c r="B36" s="16"/>
    </row>
    <row r="37" spans="2:6">
      <c r="B37" s="16"/>
    </row>
    <row r="38" spans="2:6">
      <c r="B38" s="16"/>
    </row>
    <row r="39" spans="2:6">
      <c r="B39" s="16"/>
    </row>
    <row r="40" spans="2:6">
      <c r="B40" s="16"/>
    </row>
    <row r="41" spans="2:6">
      <c r="B41" s="16"/>
    </row>
    <row r="42" spans="2:6">
      <c r="B42" s="16"/>
    </row>
    <row r="43" spans="2:6">
      <c r="B43" s="1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7"/>
  <sheetViews>
    <sheetView topLeftCell="A16" workbookViewId="0">
      <selection activeCell="A4" sqref="A4:G28"/>
    </sheetView>
  </sheetViews>
  <sheetFormatPr defaultRowHeight="15"/>
  <cols>
    <col min="1" max="1" width="8" customWidth="1"/>
    <col min="2" max="2" width="22.140625" customWidth="1"/>
    <col min="3" max="3" width="21.85546875" customWidth="1"/>
    <col min="4" max="4" width="34.140625" customWidth="1"/>
    <col min="5" max="5" width="21.140625" customWidth="1"/>
    <col min="6" max="6" width="19.28515625" customWidth="1"/>
    <col min="7" max="7" width="35.42578125" customWidth="1"/>
  </cols>
  <sheetData>
    <row r="4" spans="1:7" ht="15.75">
      <c r="A4" s="25" t="s">
        <v>64</v>
      </c>
      <c r="B4" s="25"/>
      <c r="C4" s="25"/>
      <c r="D4" s="25"/>
      <c r="E4" s="25"/>
      <c r="F4" s="25"/>
      <c r="G4" s="25"/>
    </row>
    <row r="5" spans="1:7" ht="15.7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6</v>
      </c>
      <c r="G5" s="5" t="s">
        <v>5</v>
      </c>
    </row>
    <row r="6" spans="1:7" ht="44.25" customHeight="1">
      <c r="A6" s="2">
        <v>127</v>
      </c>
      <c r="B6" s="2" t="s">
        <v>25</v>
      </c>
      <c r="C6" s="2" t="s">
        <v>7</v>
      </c>
      <c r="D6" s="2" t="s">
        <v>45</v>
      </c>
      <c r="E6" s="2" t="s">
        <v>44</v>
      </c>
      <c r="F6" s="6">
        <v>170000</v>
      </c>
      <c r="G6" s="4" t="s">
        <v>50</v>
      </c>
    </row>
    <row r="7" spans="1:7" ht="38.25" customHeight="1">
      <c r="A7" s="2">
        <v>128</v>
      </c>
      <c r="B7" s="2" t="s">
        <v>25</v>
      </c>
      <c r="C7" s="2" t="s">
        <v>8</v>
      </c>
      <c r="D7" s="2" t="s">
        <v>46</v>
      </c>
      <c r="E7" s="2" t="s">
        <v>44</v>
      </c>
      <c r="F7" s="6">
        <v>250000</v>
      </c>
      <c r="G7" s="4" t="s">
        <v>50</v>
      </c>
    </row>
    <row r="8" spans="1:7" ht="50.25" customHeight="1">
      <c r="A8" s="2">
        <v>129</v>
      </c>
      <c r="B8" s="2" t="s">
        <v>26</v>
      </c>
      <c r="C8" s="2" t="s">
        <v>9</v>
      </c>
      <c r="D8" s="2" t="s">
        <v>47</v>
      </c>
      <c r="E8" s="2" t="s">
        <v>44</v>
      </c>
      <c r="F8" s="6">
        <v>420000</v>
      </c>
      <c r="G8" s="4" t="s">
        <v>50</v>
      </c>
    </row>
    <row r="9" spans="1:7" ht="46.5" customHeight="1">
      <c r="A9" s="2">
        <v>130</v>
      </c>
      <c r="B9" s="2" t="s">
        <v>27</v>
      </c>
      <c r="C9" s="2" t="s">
        <v>10</v>
      </c>
      <c r="D9" s="2" t="s">
        <v>45</v>
      </c>
      <c r="E9" s="2" t="s">
        <v>44</v>
      </c>
      <c r="F9" s="6">
        <v>300000</v>
      </c>
      <c r="G9" s="4" t="s">
        <v>50</v>
      </c>
    </row>
    <row r="10" spans="1:7" ht="38.25" customHeight="1">
      <c r="A10" s="2">
        <v>131</v>
      </c>
      <c r="B10" s="2" t="s">
        <v>28</v>
      </c>
      <c r="C10" s="2" t="s">
        <v>11</v>
      </c>
      <c r="D10" s="2" t="s">
        <v>47</v>
      </c>
      <c r="E10" s="2" t="s">
        <v>44</v>
      </c>
      <c r="F10" s="6">
        <v>420000</v>
      </c>
      <c r="G10" s="4" t="s">
        <v>50</v>
      </c>
    </row>
    <row r="11" spans="1:7" ht="39.75" customHeight="1">
      <c r="A11" s="2">
        <v>132</v>
      </c>
      <c r="B11" s="2" t="s">
        <v>29</v>
      </c>
      <c r="C11" s="2" t="s">
        <v>120</v>
      </c>
      <c r="D11" s="2" t="s">
        <v>46</v>
      </c>
      <c r="E11" s="2" t="s">
        <v>115</v>
      </c>
      <c r="F11" s="6">
        <v>210000</v>
      </c>
      <c r="G11" s="4" t="s">
        <v>50</v>
      </c>
    </row>
    <row r="12" spans="1:7" ht="36.75" customHeight="1">
      <c r="A12" s="2">
        <v>133</v>
      </c>
      <c r="B12" s="2" t="s">
        <v>30</v>
      </c>
      <c r="C12" s="2" t="s">
        <v>12</v>
      </c>
      <c r="D12" s="2" t="s">
        <v>48</v>
      </c>
      <c r="E12" s="2" t="s">
        <v>44</v>
      </c>
      <c r="F12" s="6">
        <v>130000</v>
      </c>
      <c r="G12" s="4" t="s">
        <v>50</v>
      </c>
    </row>
    <row r="13" spans="1:7" ht="42.75" customHeight="1">
      <c r="A13" s="2">
        <v>134</v>
      </c>
      <c r="B13" s="2" t="s">
        <v>31</v>
      </c>
      <c r="C13" s="2" t="s">
        <v>13</v>
      </c>
      <c r="D13" s="2" t="s">
        <v>46</v>
      </c>
      <c r="E13" s="2" t="s">
        <v>44</v>
      </c>
      <c r="F13" s="6">
        <v>210000</v>
      </c>
      <c r="G13" s="4" t="s">
        <v>50</v>
      </c>
    </row>
    <row r="14" spans="1:7" ht="43.5" customHeight="1">
      <c r="A14" s="2">
        <v>135</v>
      </c>
      <c r="B14" s="2" t="s">
        <v>31</v>
      </c>
      <c r="C14" s="2" t="s">
        <v>14</v>
      </c>
      <c r="D14" s="2" t="s">
        <v>46</v>
      </c>
      <c r="E14" s="2" t="s">
        <v>44</v>
      </c>
      <c r="F14" s="6">
        <v>210000</v>
      </c>
      <c r="G14" s="4" t="s">
        <v>50</v>
      </c>
    </row>
    <row r="15" spans="1:7" ht="39.75" customHeight="1">
      <c r="A15" s="2">
        <v>136</v>
      </c>
      <c r="B15" s="2" t="s">
        <v>32</v>
      </c>
      <c r="C15" s="2" t="s">
        <v>15</v>
      </c>
      <c r="D15" s="2" t="s">
        <v>46</v>
      </c>
      <c r="E15" s="2" t="s">
        <v>44</v>
      </c>
      <c r="F15" s="6">
        <v>840000</v>
      </c>
      <c r="G15" s="4" t="s">
        <v>50</v>
      </c>
    </row>
    <row r="16" spans="1:7" ht="41.25" customHeight="1">
      <c r="A16" s="2">
        <v>137</v>
      </c>
      <c r="B16" s="2" t="s">
        <v>33</v>
      </c>
      <c r="C16" s="2" t="s">
        <v>16</v>
      </c>
      <c r="D16" s="2" t="s">
        <v>46</v>
      </c>
      <c r="E16" s="2" t="s">
        <v>44</v>
      </c>
      <c r="F16" s="6">
        <v>220000</v>
      </c>
      <c r="G16" s="4" t="s">
        <v>50</v>
      </c>
    </row>
    <row r="17" spans="1:7" ht="47.25" customHeight="1">
      <c r="A17" s="2">
        <v>138</v>
      </c>
      <c r="B17" s="2" t="s">
        <v>34</v>
      </c>
      <c r="C17" s="2" t="s">
        <v>121</v>
      </c>
      <c r="D17" s="2" t="s">
        <v>122</v>
      </c>
      <c r="E17" s="2" t="s">
        <v>44</v>
      </c>
      <c r="F17" s="6">
        <v>220000</v>
      </c>
      <c r="G17" s="4" t="s">
        <v>50</v>
      </c>
    </row>
    <row r="18" spans="1:7" ht="45" customHeight="1">
      <c r="A18" s="2">
        <v>139</v>
      </c>
      <c r="B18" s="2" t="s">
        <v>35</v>
      </c>
      <c r="C18" s="2" t="s">
        <v>17</v>
      </c>
      <c r="D18" s="2" t="s">
        <v>45</v>
      </c>
      <c r="E18" s="2" t="s">
        <v>44</v>
      </c>
      <c r="F18" s="6">
        <v>420000</v>
      </c>
      <c r="G18" s="4" t="s">
        <v>50</v>
      </c>
    </row>
    <row r="19" spans="1:7" ht="45.75" customHeight="1">
      <c r="A19" s="2">
        <v>140</v>
      </c>
      <c r="B19" s="2" t="s">
        <v>36</v>
      </c>
      <c r="C19" s="2" t="s">
        <v>18</v>
      </c>
      <c r="D19" s="2" t="s">
        <v>46</v>
      </c>
      <c r="E19" s="2" t="s">
        <v>44</v>
      </c>
      <c r="F19" s="6">
        <v>210000</v>
      </c>
      <c r="G19" s="4" t="s">
        <v>50</v>
      </c>
    </row>
    <row r="20" spans="1:7" ht="51" customHeight="1">
      <c r="A20" s="2">
        <v>142</v>
      </c>
      <c r="B20" s="2" t="s">
        <v>37</v>
      </c>
      <c r="C20" s="2" t="s">
        <v>19</v>
      </c>
      <c r="D20" s="2" t="s">
        <v>45</v>
      </c>
      <c r="E20" s="2" t="s">
        <v>44</v>
      </c>
      <c r="F20" s="6">
        <v>420000</v>
      </c>
      <c r="G20" s="4" t="s">
        <v>50</v>
      </c>
    </row>
    <row r="21" spans="1:7" ht="46.5" customHeight="1">
      <c r="A21" s="2">
        <v>143</v>
      </c>
      <c r="B21" s="2" t="s">
        <v>38</v>
      </c>
      <c r="C21" s="2" t="s">
        <v>20</v>
      </c>
      <c r="D21" s="2" t="s">
        <v>48</v>
      </c>
      <c r="E21" s="2" t="s">
        <v>44</v>
      </c>
      <c r="F21" s="6">
        <v>100000</v>
      </c>
      <c r="G21" s="4" t="s">
        <v>50</v>
      </c>
    </row>
    <row r="22" spans="1:7" ht="45" customHeight="1">
      <c r="A22" s="2">
        <v>144</v>
      </c>
      <c r="B22" s="2" t="s">
        <v>38</v>
      </c>
      <c r="C22" s="2" t="s">
        <v>21</v>
      </c>
      <c r="D22" s="2" t="s">
        <v>46</v>
      </c>
      <c r="E22" s="2" t="s">
        <v>44</v>
      </c>
      <c r="F22" s="6">
        <v>400000</v>
      </c>
      <c r="G22" s="4" t="s">
        <v>50</v>
      </c>
    </row>
    <row r="23" spans="1:7" ht="48" customHeight="1">
      <c r="A23" s="2">
        <v>145</v>
      </c>
      <c r="B23" s="2" t="s">
        <v>39</v>
      </c>
      <c r="C23" s="2" t="s">
        <v>22</v>
      </c>
      <c r="D23" s="2" t="s">
        <v>45</v>
      </c>
      <c r="E23" s="2" t="s">
        <v>44</v>
      </c>
      <c r="F23" s="6">
        <v>420000</v>
      </c>
      <c r="G23" s="4" t="s">
        <v>50</v>
      </c>
    </row>
    <row r="24" spans="1:7" ht="50.25" customHeight="1">
      <c r="A24" s="2">
        <v>146</v>
      </c>
      <c r="B24" s="2" t="s">
        <v>40</v>
      </c>
      <c r="C24" s="2" t="s">
        <v>23</v>
      </c>
      <c r="D24" s="2" t="s">
        <v>45</v>
      </c>
      <c r="E24" s="2" t="s">
        <v>44</v>
      </c>
      <c r="F24" s="6">
        <v>420000</v>
      </c>
      <c r="G24" s="4" t="s">
        <v>50</v>
      </c>
    </row>
    <row r="25" spans="1:7" ht="42" customHeight="1">
      <c r="A25" s="2">
        <v>148</v>
      </c>
      <c r="B25" s="2" t="s">
        <v>41</v>
      </c>
      <c r="C25" s="2" t="s">
        <v>123</v>
      </c>
      <c r="D25" s="2" t="s">
        <v>45</v>
      </c>
      <c r="E25" s="2" t="s">
        <v>44</v>
      </c>
      <c r="F25" s="6">
        <v>420000</v>
      </c>
      <c r="G25" s="4" t="s">
        <v>50</v>
      </c>
    </row>
    <row r="26" spans="1:7" ht="41.25" customHeight="1">
      <c r="A26" s="2">
        <v>149</v>
      </c>
      <c r="B26" s="2" t="s">
        <v>42</v>
      </c>
      <c r="C26" s="2" t="s">
        <v>124</v>
      </c>
      <c r="D26" s="2" t="s">
        <v>47</v>
      </c>
      <c r="E26" s="2" t="s">
        <v>44</v>
      </c>
      <c r="F26" s="6">
        <v>420000</v>
      </c>
      <c r="G26" s="4" t="s">
        <v>50</v>
      </c>
    </row>
    <row r="27" spans="1:7" ht="46.5" customHeight="1">
      <c r="A27" s="2">
        <v>150</v>
      </c>
      <c r="B27" s="2" t="s">
        <v>43</v>
      </c>
      <c r="C27" s="2" t="s">
        <v>24</v>
      </c>
      <c r="D27" s="2" t="s">
        <v>49</v>
      </c>
      <c r="E27" s="2" t="s">
        <v>44</v>
      </c>
      <c r="F27" s="6">
        <v>420000</v>
      </c>
      <c r="G27" s="4" t="s">
        <v>50</v>
      </c>
    </row>
    <row r="28" spans="1:7" ht="15.75">
      <c r="A28" s="1"/>
      <c r="B28" s="1"/>
      <c r="C28" s="1"/>
      <c r="D28" s="1"/>
      <c r="E28" s="1"/>
      <c r="F28" s="7">
        <f>SUM(F6:F27)</f>
        <v>7250000</v>
      </c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</sheetData>
  <mergeCells count="1">
    <mergeCell ref="A4:G4"/>
  </mergeCells>
  <pageMargins left="0.70866141732283472" right="0.18" top="0.27559055118110237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opLeftCell="A7" workbookViewId="0">
      <selection sqref="A1:F16"/>
    </sheetView>
  </sheetViews>
  <sheetFormatPr defaultRowHeight="15"/>
  <cols>
    <col min="1" max="1" width="6.7109375" customWidth="1"/>
    <col min="2" max="2" width="39" customWidth="1"/>
    <col min="3" max="3" width="42.28515625" customWidth="1"/>
    <col min="4" max="4" width="16.5703125" customWidth="1"/>
    <col min="5" max="5" width="15" customWidth="1"/>
    <col min="6" max="6" width="20" customWidth="1"/>
  </cols>
  <sheetData>
    <row r="1" spans="1:6" ht="15.75">
      <c r="A1" s="25" t="s">
        <v>98</v>
      </c>
      <c r="B1" s="26"/>
      <c r="C1" s="26"/>
      <c r="D1" s="26"/>
      <c r="E1" s="26"/>
      <c r="F1" s="26"/>
    </row>
    <row r="2" spans="1:6" ht="38.25">
      <c r="A2" s="8" t="s">
        <v>0</v>
      </c>
      <c r="B2" s="9" t="s">
        <v>51</v>
      </c>
      <c r="C2" s="9" t="s">
        <v>52</v>
      </c>
      <c r="D2" s="9" t="s">
        <v>53</v>
      </c>
      <c r="E2" s="9" t="s">
        <v>54</v>
      </c>
      <c r="F2" s="9" t="s">
        <v>55</v>
      </c>
    </row>
    <row r="3" spans="1:6" ht="86.25" customHeight="1">
      <c r="A3" s="4">
        <v>39</v>
      </c>
      <c r="B3" s="3" t="s">
        <v>86</v>
      </c>
      <c r="C3" s="4" t="s">
        <v>88</v>
      </c>
      <c r="D3" s="4" t="s">
        <v>44</v>
      </c>
      <c r="E3" s="10">
        <v>60000</v>
      </c>
      <c r="F3" s="4" t="s">
        <v>97</v>
      </c>
    </row>
    <row r="4" spans="1:6" ht="115.5" customHeight="1">
      <c r="A4" s="4">
        <v>41</v>
      </c>
      <c r="B4" s="3" t="s">
        <v>86</v>
      </c>
      <c r="C4" s="4" t="s">
        <v>89</v>
      </c>
      <c r="D4" s="4" t="s">
        <v>94</v>
      </c>
      <c r="E4" s="10">
        <v>70000</v>
      </c>
      <c r="F4" s="4" t="s">
        <v>97</v>
      </c>
    </row>
    <row r="5" spans="1:6" ht="100.5" customHeight="1">
      <c r="A5" s="4">
        <v>42</v>
      </c>
      <c r="B5" s="3" t="s">
        <v>86</v>
      </c>
      <c r="C5" s="4" t="s">
        <v>90</v>
      </c>
      <c r="D5" s="4" t="s">
        <v>95</v>
      </c>
      <c r="E5" s="10">
        <v>60000</v>
      </c>
      <c r="F5" s="4" t="s">
        <v>97</v>
      </c>
    </row>
    <row r="6" spans="1:6" ht="102.75" customHeight="1">
      <c r="A6" s="4">
        <v>43</v>
      </c>
      <c r="B6" s="3" t="s">
        <v>86</v>
      </c>
      <c r="C6" s="4" t="s">
        <v>91</v>
      </c>
      <c r="D6" s="4" t="s">
        <v>44</v>
      </c>
      <c r="E6" s="10">
        <v>40000</v>
      </c>
      <c r="F6" s="4" t="s">
        <v>97</v>
      </c>
    </row>
    <row r="7" spans="1:6" ht="102" customHeight="1">
      <c r="A7" s="4">
        <v>44</v>
      </c>
      <c r="B7" s="3" t="s">
        <v>86</v>
      </c>
      <c r="C7" s="4" t="s">
        <v>92</v>
      </c>
      <c r="D7" s="4" t="s">
        <v>96</v>
      </c>
      <c r="E7" s="10">
        <v>20000</v>
      </c>
      <c r="F7" s="4" t="s">
        <v>97</v>
      </c>
    </row>
    <row r="8" spans="1:6" ht="84.75" customHeight="1">
      <c r="A8" s="4">
        <v>46</v>
      </c>
      <c r="B8" s="3" t="s">
        <v>87</v>
      </c>
      <c r="C8" s="4" t="s">
        <v>132</v>
      </c>
      <c r="D8" s="4" t="s">
        <v>93</v>
      </c>
      <c r="E8" s="10">
        <v>20000</v>
      </c>
      <c r="F8" s="4" t="s">
        <v>97</v>
      </c>
    </row>
    <row r="9" spans="1:6" ht="63.75">
      <c r="A9" s="17" t="s">
        <v>125</v>
      </c>
      <c r="B9" s="3" t="s">
        <v>133</v>
      </c>
      <c r="C9" s="4" t="s">
        <v>134</v>
      </c>
      <c r="D9" s="22" t="s">
        <v>93</v>
      </c>
      <c r="E9" s="23">
        <v>20000</v>
      </c>
      <c r="F9" s="4" t="s">
        <v>97</v>
      </c>
    </row>
    <row r="10" spans="1:6" ht="38.25">
      <c r="A10" s="4" t="s">
        <v>126</v>
      </c>
      <c r="B10" s="3" t="s">
        <v>87</v>
      </c>
      <c r="C10" s="4" t="s">
        <v>135</v>
      </c>
      <c r="D10" s="22" t="s">
        <v>94</v>
      </c>
      <c r="E10" s="24">
        <v>100000</v>
      </c>
      <c r="F10" s="4" t="s">
        <v>97</v>
      </c>
    </row>
    <row r="11" spans="1:6" ht="33" customHeight="1">
      <c r="A11" s="17" t="s">
        <v>127</v>
      </c>
      <c r="B11" s="3" t="s">
        <v>133</v>
      </c>
      <c r="C11" s="4" t="s">
        <v>136</v>
      </c>
      <c r="D11" s="22" t="s">
        <v>138</v>
      </c>
      <c r="E11" s="24">
        <v>15000</v>
      </c>
      <c r="F11" s="4" t="s">
        <v>97</v>
      </c>
    </row>
    <row r="12" spans="1:6" ht="51">
      <c r="A12" s="4" t="s">
        <v>128</v>
      </c>
      <c r="B12" s="3" t="s">
        <v>87</v>
      </c>
      <c r="C12" s="4" t="s">
        <v>137</v>
      </c>
      <c r="D12" s="22" t="s">
        <v>138</v>
      </c>
      <c r="E12" s="24">
        <v>20000</v>
      </c>
      <c r="F12" s="4" t="s">
        <v>97</v>
      </c>
    </row>
    <row r="13" spans="1:6" ht="38.25">
      <c r="A13" s="17" t="s">
        <v>129</v>
      </c>
      <c r="B13" s="3" t="s">
        <v>133</v>
      </c>
      <c r="C13" s="4" t="s">
        <v>139</v>
      </c>
      <c r="D13" s="22" t="s">
        <v>95</v>
      </c>
      <c r="E13" s="24">
        <v>20000</v>
      </c>
      <c r="F13" s="4" t="s">
        <v>97</v>
      </c>
    </row>
    <row r="14" spans="1:6" ht="63.75">
      <c r="A14" s="4" t="s">
        <v>130</v>
      </c>
      <c r="B14" s="3" t="s">
        <v>87</v>
      </c>
      <c r="C14" s="4" t="s">
        <v>140</v>
      </c>
      <c r="D14" s="22" t="s">
        <v>95</v>
      </c>
      <c r="E14" s="24">
        <v>20000</v>
      </c>
      <c r="F14" s="4" t="s">
        <v>97</v>
      </c>
    </row>
    <row r="15" spans="1:6" ht="60">
      <c r="A15" s="18" t="s">
        <v>131</v>
      </c>
      <c r="B15" s="3" t="s">
        <v>141</v>
      </c>
      <c r="C15" s="4" t="s">
        <v>142</v>
      </c>
      <c r="D15" s="22" t="s">
        <v>115</v>
      </c>
      <c r="E15" s="24">
        <v>50000</v>
      </c>
      <c r="F15" s="4" t="s">
        <v>97</v>
      </c>
    </row>
    <row r="16" spans="1:6">
      <c r="A16" s="19"/>
      <c r="E16" s="15">
        <f>SUM(E3:E15)</f>
        <v>515000</v>
      </c>
    </row>
    <row r="17" spans="1:1">
      <c r="A17" s="21"/>
    </row>
    <row r="18" spans="1:1">
      <c r="A18" s="19"/>
    </row>
    <row r="19" spans="1:1">
      <c r="A19" s="21"/>
    </row>
    <row r="20" spans="1:1">
      <c r="A20" s="19"/>
    </row>
    <row r="21" spans="1:1">
      <c r="A21" s="2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defaultRowHeight="15"/>
  <cols>
    <col min="2" max="2" width="36.28515625" customWidth="1"/>
    <col min="3" max="3" width="27.140625" customWidth="1"/>
    <col min="4" max="4" width="11.42578125" customWidth="1"/>
    <col min="5" max="5" width="11.5703125" customWidth="1"/>
    <col min="6" max="6" width="16.42578125" customWidth="1"/>
  </cols>
  <sheetData>
    <row r="1" spans="1:6" ht="15.75">
      <c r="A1" s="25" t="s">
        <v>99</v>
      </c>
      <c r="B1" s="26"/>
      <c r="C1" s="26"/>
      <c r="D1" s="26"/>
      <c r="E1" s="26"/>
      <c r="F1" s="26"/>
    </row>
    <row r="2" spans="1:6" ht="51">
      <c r="A2" s="8" t="s">
        <v>0</v>
      </c>
      <c r="B2" s="9" t="s">
        <v>51</v>
      </c>
      <c r="C2" s="9" t="s">
        <v>52</v>
      </c>
      <c r="D2" s="9" t="s">
        <v>53</v>
      </c>
      <c r="E2" s="9" t="s">
        <v>54</v>
      </c>
      <c r="F2" s="9" t="s">
        <v>55</v>
      </c>
    </row>
    <row r="3" spans="1:6" ht="68.25" customHeight="1">
      <c r="A3" s="4">
        <v>15</v>
      </c>
      <c r="B3" s="3" t="s">
        <v>101</v>
      </c>
      <c r="C3" s="4" t="s">
        <v>56</v>
      </c>
      <c r="D3" s="4" t="s">
        <v>44</v>
      </c>
      <c r="E3" s="10">
        <v>100000</v>
      </c>
      <c r="F3" s="4" t="s">
        <v>100</v>
      </c>
    </row>
    <row r="4" spans="1:6" ht="51" customHeight="1">
      <c r="A4" s="4">
        <v>16</v>
      </c>
      <c r="B4" s="3" t="s">
        <v>103</v>
      </c>
      <c r="C4" s="4" t="s">
        <v>56</v>
      </c>
      <c r="D4" s="4" t="s">
        <v>44</v>
      </c>
      <c r="E4" s="10">
        <v>100000</v>
      </c>
      <c r="F4" s="4" t="s">
        <v>100</v>
      </c>
    </row>
    <row r="5" spans="1:6" ht="81.75" customHeight="1">
      <c r="A5" s="4">
        <v>17</v>
      </c>
      <c r="B5" s="3" t="s">
        <v>102</v>
      </c>
      <c r="C5" s="4" t="s">
        <v>56</v>
      </c>
      <c r="D5" s="4" t="s">
        <v>44</v>
      </c>
      <c r="E5" s="10">
        <v>120000</v>
      </c>
      <c r="F5" s="4" t="s">
        <v>100</v>
      </c>
    </row>
    <row r="6" spans="1:6">
      <c r="E6" s="14">
        <v>320000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sqref="A1:F5"/>
    </sheetView>
  </sheetViews>
  <sheetFormatPr defaultRowHeight="15"/>
  <cols>
    <col min="2" max="2" width="31" customWidth="1"/>
    <col min="3" max="3" width="20" customWidth="1"/>
    <col min="4" max="4" width="10.28515625" customWidth="1"/>
    <col min="5" max="5" width="10.5703125" customWidth="1"/>
    <col min="6" max="6" width="18.85546875" customWidth="1"/>
  </cols>
  <sheetData>
    <row r="1" spans="1:6" ht="28.5" customHeight="1">
      <c r="A1" s="27" t="s">
        <v>104</v>
      </c>
      <c r="B1" s="28"/>
      <c r="C1" s="28"/>
      <c r="D1" s="28"/>
      <c r="E1" s="28"/>
      <c r="F1" s="29"/>
    </row>
    <row r="2" spans="1:6" ht="38.25">
      <c r="A2" s="8" t="s">
        <v>0</v>
      </c>
      <c r="B2" s="9" t="s">
        <v>51</v>
      </c>
      <c r="C2" s="9" t="s">
        <v>52</v>
      </c>
      <c r="D2" s="9" t="s">
        <v>53</v>
      </c>
      <c r="E2" s="9" t="s">
        <v>54</v>
      </c>
      <c r="F2" s="9" t="s">
        <v>55</v>
      </c>
    </row>
    <row r="3" spans="1:6" ht="63.75">
      <c r="A3" s="4">
        <v>1</v>
      </c>
      <c r="B3" s="3" t="s">
        <v>106</v>
      </c>
      <c r="C3" s="4" t="s">
        <v>56</v>
      </c>
      <c r="D3" s="4" t="s">
        <v>44</v>
      </c>
      <c r="E3" s="10">
        <v>100000</v>
      </c>
      <c r="F3" s="4" t="s">
        <v>105</v>
      </c>
    </row>
    <row r="4" spans="1:6" ht="76.5">
      <c r="A4" s="4">
        <v>2</v>
      </c>
      <c r="B4" s="3" t="s">
        <v>143</v>
      </c>
      <c r="C4" s="4" t="s">
        <v>144</v>
      </c>
      <c r="D4" s="4" t="s">
        <v>44</v>
      </c>
      <c r="E4" s="10">
        <v>400000</v>
      </c>
      <c r="F4" s="4" t="s">
        <v>105</v>
      </c>
    </row>
    <row r="5" spans="1:6">
      <c r="E5" s="15">
        <f>SUM(E3:E4)</f>
        <v>500000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Комитет по ДО 2022</vt:lpstr>
      <vt:lpstr>УЖКХ 2022</vt:lpstr>
      <vt:lpstr>Комитет соц политики 2022</vt:lpstr>
      <vt:lpstr>Управление культуры 2022</vt:lpstr>
      <vt:lpstr>Управление спорта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dyachkofff74@gmail.com</dc:creator>
  <cp:lastModifiedBy>andreys</cp:lastModifiedBy>
  <cp:lastPrinted>2022-02-09T10:42:41Z</cp:lastPrinted>
  <dcterms:created xsi:type="dcterms:W3CDTF">2022-02-01T12:29:44Z</dcterms:created>
  <dcterms:modified xsi:type="dcterms:W3CDTF">2022-02-17T04:41:39Z</dcterms:modified>
</cp:coreProperties>
</file>